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ropa\"/>
    </mc:Choice>
  </mc:AlternateContent>
  <xr:revisionPtr revIDLastSave="0" documentId="13_ncr:1_{7D03AE44-1F1D-44CD-9316-061A390BD5F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Plan1" sheetId="1" r:id="rId1"/>
    <sheet name="Plan2" sheetId="2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2" l="1"/>
  <c r="D38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B36" i="2" l="1"/>
  <c r="B35" i="2" l="1"/>
  <c r="B34" i="2" l="1"/>
  <c r="B33" i="2" l="1"/>
  <c r="B32" i="2" l="1"/>
  <c r="B31" i="2" l="1"/>
  <c r="B30" i="2" l="1"/>
  <c r="B29" i="2" l="1"/>
  <c r="B28" i="2" l="1"/>
  <c r="B27" i="2" l="1"/>
  <c r="B26" i="2" l="1"/>
  <c r="B25" i="2" l="1"/>
  <c r="B24" i="2" l="1"/>
  <c r="B23" i="2" l="1"/>
  <c r="B22" i="2" l="1"/>
  <c r="B21" i="2"/>
  <c r="B20" i="2" l="1"/>
  <c r="B19" i="2" l="1"/>
  <c r="B18" i="2"/>
  <c r="B16" i="2"/>
  <c r="B14" i="2"/>
  <c r="B12" i="2"/>
  <c r="B10" i="2"/>
  <c r="B8" i="2"/>
  <c r="B6" i="2"/>
  <c r="B4" i="2"/>
  <c r="B17" i="2"/>
  <c r="B15" i="2"/>
  <c r="B13" i="2"/>
  <c r="B11" i="2"/>
  <c r="B9" i="2"/>
  <c r="B7" i="2"/>
  <c r="B5" i="2"/>
  <c r="B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D1" authorId="0" shapeId="0" xr:uid="{FABB597F-F37F-485D-9A3D-1D9365B825AA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https://br.investing.com/economic-calendar/consumer-confidence-49</t>
        </r>
      </text>
    </comment>
  </commentList>
</comments>
</file>

<file path=xl/sharedStrings.xml><?xml version="1.0" encoding="utf-8"?>
<sst xmlns="http://schemas.openxmlformats.org/spreadsheetml/2006/main" count="44" uniqueCount="43">
  <si>
    <t>Unidade: Índice</t>
  </si>
  <si>
    <t>Valor: European Commision</t>
  </si>
  <si>
    <t>Valor</t>
  </si>
  <si>
    <t>-</t>
  </si>
  <si>
    <t>Variável: Consumer Confidence Index</t>
  </si>
  <si>
    <t>Média trimestral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</si>
  <si>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</si>
  <si>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</si>
  <si>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</si>
  <si>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</si>
  <si>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</si>
  <si>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</si>
  <si>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</si>
  <si>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</si>
  <si>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I/10</t>
  </si>
  <si>
    <t>II/10</t>
  </si>
  <si>
    <t>III/10</t>
  </si>
  <si>
    <t>I/11</t>
  </si>
  <si>
    <t>IV/10</t>
  </si>
  <si>
    <t>II/11</t>
  </si>
  <si>
    <t>III/11</t>
  </si>
  <si>
    <t>IV/11</t>
  </si>
  <si>
    <t>I/12</t>
  </si>
  <si>
    <t>II/12</t>
  </si>
  <si>
    <t>III/12</t>
  </si>
  <si>
    <t>IV/12</t>
  </si>
  <si>
    <t>I/13</t>
  </si>
  <si>
    <t>II/13</t>
  </si>
  <si>
    <t>III/13</t>
  </si>
  <si>
    <t>IV/13</t>
  </si>
  <si>
    <t>I/14</t>
  </si>
  <si>
    <t>II/14</t>
  </si>
  <si>
    <t>III/14</t>
  </si>
  <si>
    <t>IV/14</t>
  </si>
  <si>
    <t>Confiança</t>
  </si>
  <si>
    <t>Acum 4 tri</t>
  </si>
  <si>
    <t>Tx. de desemprego</t>
  </si>
  <si>
    <t>I/15</t>
  </si>
  <si>
    <t>II/15</t>
  </si>
  <si>
    <t>III/15</t>
  </si>
  <si>
    <t>IV/15</t>
  </si>
  <si>
    <t>I/16</t>
  </si>
  <si>
    <t>II/16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</si>
</sst>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17" fontId="1" fillId="3" borderId="0" xfId="0" applyNumberFormat="1" applyFont="1" applyFill="1" applyAlignment="1">
      <alignment horizontal="center"/>
    </xf>
    <xf numFmtId="17" fontId="1" fillId="3" borderId="2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0" applyNumberFormat="1"/>
    <xf numFmtId="0" fontId="1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3" borderId="0" xfId="0" applyFont="1" applyFill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5727326166967E-2"/>
          <c:y val="2.1257076010271984E-2"/>
          <c:w val="0.84293439069046472"/>
          <c:h val="0.8119728415060895"/>
        </c:manualLayout>
      </c:layout>
      <c:barChart>
        <c:barDir val="col"/>
        <c:grouping val="clustered"/>
        <c:varyColors val="0"/>
        <c:ser>
          <c:idx val="0"/>
          <c:order val="0"/>
          <c:tx>
            <c:v>Confiança - Média Trimestral</c:v>
          </c:tx>
          <c:spPr>
            <a:solidFill>
              <a:schemeClr val="accent1">
                <a:alpha val="14000"/>
              </a:schemeClr>
            </a:solidFill>
          </c:spPr>
          <c:invertIfNegative val="0"/>
          <c:cat>
            <c:strRef>
              <c:f>Plan2!$A$3:$A$30</c:f>
              <c:strCache>
                <c:ptCount val="28"/>
                <c:pt idx="0">
                  <c:v>I/08</c:v>
                </c:pt>
                <c:pt idx="1">
                  <c:v>II/08</c:v>
                </c:pt>
                <c:pt idx="2">
                  <c:v>III/08</c:v>
                </c:pt>
                <c:pt idx="3">
                  <c:v>IV/08</c:v>
                </c:pt>
                <c:pt idx="4">
                  <c:v>I/09</c:v>
                </c:pt>
                <c:pt idx="5">
                  <c:v>II/09</c:v>
                </c:pt>
                <c:pt idx="6">
                  <c:v>III/09</c:v>
                </c:pt>
                <c:pt idx="7">
                  <c:v>IV/09</c:v>
                </c:pt>
                <c:pt idx="8">
                  <c:v>I/10</c:v>
                </c:pt>
                <c:pt idx="9">
                  <c:v>II/10</c:v>
                </c:pt>
                <c:pt idx="10">
                  <c:v>III/10</c:v>
                </c:pt>
                <c:pt idx="11">
                  <c:v>IV/10</c:v>
                </c:pt>
                <c:pt idx="12">
                  <c:v>I/11</c:v>
                </c:pt>
                <c:pt idx="13">
                  <c:v>II/11</c:v>
                </c:pt>
                <c:pt idx="14">
                  <c:v>III/11</c:v>
                </c:pt>
                <c:pt idx="15">
                  <c:v>IV/11</c:v>
                </c:pt>
                <c:pt idx="16">
                  <c:v>I/12</c:v>
                </c:pt>
                <c:pt idx="17">
                  <c:v>II/12</c:v>
                </c:pt>
                <c:pt idx="18">
                  <c:v>III/12</c:v>
                </c:pt>
                <c:pt idx="19">
                  <c:v>IV/12</c:v>
                </c:pt>
                <c:pt idx="20">
                  <c:v>I/13</c:v>
                </c:pt>
                <c:pt idx="21">
                  <c:v>II/13</c:v>
                </c:pt>
                <c:pt idx="22">
                  <c:v>III/13</c:v>
                </c:pt>
                <c:pt idx="23">
                  <c:v>IV/13</c:v>
                </c:pt>
                <c:pt idx="24">
                  <c:v>I/14</c:v>
                </c:pt>
                <c:pt idx="25">
                  <c:v>II/14</c:v>
                </c:pt>
                <c:pt idx="26">
                  <c:v>III/14</c:v>
                </c:pt>
                <c:pt idx="27">
                  <c:v>IV/14</c:v>
                </c:pt>
              </c:strCache>
            </c:strRef>
          </c:cat>
          <c:val>
            <c:numRef>
              <c:f>Plan2!$B$3:$B$30</c:f>
              <c:numCache>
                <c:formatCode>0.00</c:formatCode>
                <c:ptCount val="28"/>
                <c:pt idx="0">
                  <c:v>-13.9</c:v>
                </c:pt>
                <c:pt idx="1">
                  <c:v>-17</c:v>
                </c:pt>
                <c:pt idx="2">
                  <c:v>-20.166666666666664</c:v>
                </c:pt>
                <c:pt idx="3">
                  <c:v>-21.533333333333331</c:v>
                </c:pt>
                <c:pt idx="4">
                  <c:v>-23.3</c:v>
                </c:pt>
                <c:pt idx="5">
                  <c:v>-20.366666666666664</c:v>
                </c:pt>
                <c:pt idx="6">
                  <c:v>-15.433333333333332</c:v>
                </c:pt>
                <c:pt idx="7">
                  <c:v>-11.866666666666667</c:v>
                </c:pt>
                <c:pt idx="8">
                  <c:v>-12.4</c:v>
                </c:pt>
                <c:pt idx="9">
                  <c:v>-14.6</c:v>
                </c:pt>
                <c:pt idx="10">
                  <c:v>-13.433333333333332</c:v>
                </c:pt>
                <c:pt idx="11">
                  <c:v>-12.799999999999999</c:v>
                </c:pt>
                <c:pt idx="12">
                  <c:v>-12.866666666666667</c:v>
                </c:pt>
                <c:pt idx="13">
                  <c:v>-14.366666666666667</c:v>
                </c:pt>
                <c:pt idx="14">
                  <c:v>-16.666666666666668</c:v>
                </c:pt>
                <c:pt idx="15">
                  <c:v>-19.100000000000001</c:v>
                </c:pt>
                <c:pt idx="16">
                  <c:v>-18.033333333333335</c:v>
                </c:pt>
                <c:pt idx="17">
                  <c:v>-18.2</c:v>
                </c:pt>
                <c:pt idx="18">
                  <c:v>-20.333333333333332</c:v>
                </c:pt>
                <c:pt idx="19">
                  <c:v>-21.900000000000002</c:v>
                </c:pt>
                <c:pt idx="20">
                  <c:v>-20.366666666666664</c:v>
                </c:pt>
                <c:pt idx="21">
                  <c:v>-19.099999999999998</c:v>
                </c:pt>
                <c:pt idx="22">
                  <c:v>-16.733333333333334</c:v>
                </c:pt>
                <c:pt idx="23">
                  <c:v>-14.700000000000001</c:v>
                </c:pt>
                <c:pt idx="24">
                  <c:v>-12.333333333333334</c:v>
                </c:pt>
                <c:pt idx="25">
                  <c:v>-10.466666666666667</c:v>
                </c:pt>
                <c:pt idx="26">
                  <c:v>-11.266666666666666</c:v>
                </c:pt>
                <c:pt idx="27">
                  <c:v>-11.433333333333335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E-413D-9D69-18DD25973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-2"/>
        <c:axId val="226109696"/>
        <c:axId val="226123776"/>
      </c:barChart>
      <c:lineChart>
        <c:grouping val="standard"/>
        <c:varyColors val="0"/>
        <c:ser>
          <c:idx val="1"/>
          <c:order val="1"/>
          <c:tx>
            <c:v>PIB - Acum. 4 trimestres</c:v>
          </c:tx>
          <c:spPr>
            <a:ln w="63500">
              <a:solidFill>
                <a:schemeClr val="tx2"/>
              </a:solidFill>
            </a:ln>
          </c:spPr>
          <c:marker>
            <c:symbol val="none"/>
          </c:marker>
          <c:dPt>
            <c:idx val="0"/>
            <c:marker>
              <c:symbol val="circle"/>
              <c:size val="27"/>
            </c:marker>
            <c:bubble3D val="0"/>
            <c:extLst>
              <c:ext xmlns:c16="http://schemas.microsoft.com/office/drawing/2014/chart" uri="{C3380CC4-5D6E-409C-BE32-E72D297353CC}">
                <c16:uniqueId val="{00000001-359E-413D-9D69-18DD259737C5}"/>
              </c:ext>
            </c:extLst>
          </c:dPt>
          <c:dPt>
            <c:idx val="7"/>
            <c:marker>
              <c:symbol val="circle"/>
              <c:size val="27"/>
            </c:marker>
            <c:bubble3D val="0"/>
            <c:extLst>
              <c:ext xmlns:c16="http://schemas.microsoft.com/office/drawing/2014/chart" uri="{C3380CC4-5D6E-409C-BE32-E72D297353CC}">
                <c16:uniqueId val="{00000002-359E-413D-9D69-18DD259737C5}"/>
              </c:ext>
            </c:extLst>
          </c:dPt>
          <c:dPt>
            <c:idx val="12"/>
            <c:marker>
              <c:symbol val="circle"/>
              <c:size val="27"/>
            </c:marker>
            <c:bubble3D val="0"/>
            <c:extLst>
              <c:ext xmlns:c16="http://schemas.microsoft.com/office/drawing/2014/chart" uri="{C3380CC4-5D6E-409C-BE32-E72D297353CC}">
                <c16:uniqueId val="{00000003-359E-413D-9D69-18DD259737C5}"/>
              </c:ext>
            </c:extLst>
          </c:dPt>
          <c:dPt>
            <c:idx val="20"/>
            <c:marker>
              <c:symbol val="circle"/>
              <c:size val="27"/>
            </c:marker>
            <c:bubble3D val="0"/>
            <c:extLst>
              <c:ext xmlns:c16="http://schemas.microsoft.com/office/drawing/2014/chart" uri="{C3380CC4-5D6E-409C-BE32-E72D297353CC}">
                <c16:uniqueId val="{00000004-359E-413D-9D69-18DD259737C5}"/>
              </c:ext>
            </c:extLst>
          </c:dPt>
          <c:dPt>
            <c:idx val="27"/>
            <c:marker>
              <c:symbol val="circle"/>
              <c:size val="27"/>
            </c:marker>
            <c:bubble3D val="0"/>
            <c:extLst>
              <c:ext xmlns:c16="http://schemas.microsoft.com/office/drawing/2014/chart" uri="{C3380CC4-5D6E-409C-BE32-E72D297353CC}">
                <c16:uniqueId val="{00000005-359E-413D-9D69-18DD259737C5}"/>
              </c:ext>
            </c:extLst>
          </c:dPt>
          <c:dLbls>
            <c:dLbl>
              <c:idx val="0"/>
              <c:layout>
                <c:manualLayout>
                  <c:x val="-5.1355206847360911E-2"/>
                  <c:y val="1.371726427815031E-17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2,6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59E-413D-9D69-18DD259737C5}"/>
                </c:ext>
              </c:extLst>
            </c:dLbl>
            <c:dLbl>
              <c:idx val="7"/>
              <c:layout>
                <c:manualLayout>
                  <c:x val="-5.7061340941512127E-2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-4,4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59E-413D-9D69-18DD259737C5}"/>
                </c:ext>
              </c:extLst>
            </c:dLbl>
            <c:dLbl>
              <c:idx val="12"/>
              <c:layout>
                <c:manualLayout>
                  <c:x val="-5.1355206847360911E-2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2,4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59E-413D-9D69-18DD259737C5}"/>
                </c:ext>
              </c:extLst>
            </c:dLbl>
            <c:dLbl>
              <c:idx val="20"/>
              <c:layout>
                <c:manualLayout>
                  <c:x val="-5.515929624346172E-2"/>
                  <c:y val="-2.9931278952402881E-3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-0,8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59E-413D-9D69-18DD259737C5}"/>
                </c:ext>
              </c:extLst>
            </c:dLbl>
            <c:dLbl>
              <c:idx val="27"/>
              <c:layout>
                <c:manualLayout>
                  <c:x val="-5.1355206847360911E-2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0,9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59E-413D-9D69-18DD259737C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Plan2!$A$3:$A$30</c:f>
              <c:strCache>
                <c:ptCount val="28"/>
                <c:pt idx="0">
                  <c:v>I/08</c:v>
                </c:pt>
                <c:pt idx="1">
                  <c:v>II/08</c:v>
                </c:pt>
                <c:pt idx="2">
                  <c:v>III/08</c:v>
                </c:pt>
                <c:pt idx="3">
                  <c:v>IV/08</c:v>
                </c:pt>
                <c:pt idx="4">
                  <c:v>I/09</c:v>
                </c:pt>
                <c:pt idx="5">
                  <c:v>II/09</c:v>
                </c:pt>
                <c:pt idx="6">
                  <c:v>III/09</c:v>
                </c:pt>
                <c:pt idx="7">
                  <c:v>IV/09</c:v>
                </c:pt>
                <c:pt idx="8">
                  <c:v>I/10</c:v>
                </c:pt>
                <c:pt idx="9">
                  <c:v>II/10</c:v>
                </c:pt>
                <c:pt idx="10">
                  <c:v>III/10</c:v>
                </c:pt>
                <c:pt idx="11">
                  <c:v>IV/10</c:v>
                </c:pt>
                <c:pt idx="12">
                  <c:v>I/11</c:v>
                </c:pt>
                <c:pt idx="13">
                  <c:v>II/11</c:v>
                </c:pt>
                <c:pt idx="14">
                  <c:v>III/11</c:v>
                </c:pt>
                <c:pt idx="15">
                  <c:v>IV/11</c:v>
                </c:pt>
                <c:pt idx="16">
                  <c:v>I/12</c:v>
                </c:pt>
                <c:pt idx="17">
                  <c:v>II/12</c:v>
                </c:pt>
                <c:pt idx="18">
                  <c:v>III/12</c:v>
                </c:pt>
                <c:pt idx="19">
                  <c:v>IV/12</c:v>
                </c:pt>
                <c:pt idx="20">
                  <c:v>I/13</c:v>
                </c:pt>
                <c:pt idx="21">
                  <c:v>II/13</c:v>
                </c:pt>
                <c:pt idx="22">
                  <c:v>III/13</c:v>
                </c:pt>
                <c:pt idx="23">
                  <c:v>IV/13</c:v>
                </c:pt>
                <c:pt idx="24">
                  <c:v>I/14</c:v>
                </c:pt>
                <c:pt idx="25">
                  <c:v>II/14</c:v>
                </c:pt>
                <c:pt idx="26">
                  <c:v>III/14</c:v>
                </c:pt>
                <c:pt idx="27">
                  <c:v>IV/14</c:v>
                </c:pt>
              </c:strCache>
            </c:strRef>
          </c:cat>
          <c:val>
            <c:numRef>
              <c:f>Plan2!$C$3:$C$30</c:f>
              <c:numCache>
                <c:formatCode>0.00</c:formatCode>
                <c:ptCount val="28"/>
                <c:pt idx="0">
                  <c:v>2.6872557723111479</c:v>
                </c:pt>
                <c:pt idx="1">
                  <c:v>2.1940228660747518</c:v>
                </c:pt>
                <c:pt idx="2">
                  <c:v>1.4937435945743927</c:v>
                </c:pt>
                <c:pt idx="3">
                  <c:v>0.37062125002291779</c:v>
                </c:pt>
                <c:pt idx="4">
                  <c:v>-1.5972498368881261</c:v>
                </c:pt>
                <c:pt idx="5">
                  <c:v>-3.23595424619878</c:v>
                </c:pt>
                <c:pt idx="6">
                  <c:v>-4.4111784841110779</c:v>
                </c:pt>
                <c:pt idx="7">
                  <c:v>-4.4753402723802571</c:v>
                </c:pt>
                <c:pt idx="8">
                  <c:v>-2.8781160639626213</c:v>
                </c:pt>
                <c:pt idx="9">
                  <c:v>-0.98157050395242251</c:v>
                </c:pt>
                <c:pt idx="10">
                  <c:v>0.76697121236672938</c:v>
                </c:pt>
                <c:pt idx="11">
                  <c:v>1.9596224398928497</c:v>
                </c:pt>
                <c:pt idx="12">
                  <c:v>2.4239330966738581</c:v>
                </c:pt>
                <c:pt idx="13">
                  <c:v>2.3183285608710413</c:v>
                </c:pt>
                <c:pt idx="14">
                  <c:v>2.0913229424094126</c:v>
                </c:pt>
                <c:pt idx="15">
                  <c:v>1.6639662805082889</c:v>
                </c:pt>
                <c:pt idx="16">
                  <c:v>0.87301952066556332</c:v>
                </c:pt>
                <c:pt idx="17">
                  <c:v>0.25948312529473494</c:v>
                </c:pt>
                <c:pt idx="18">
                  <c:v>-0.28058369943908534</c:v>
                </c:pt>
                <c:pt idx="19">
                  <c:v>-0.66860750039667849</c:v>
                </c:pt>
                <c:pt idx="20">
                  <c:v>-0.88551119597165551</c:v>
                </c:pt>
                <c:pt idx="21">
                  <c:v>-0.87518869513925068</c:v>
                </c:pt>
                <c:pt idx="22">
                  <c:v>-0.76718615231509135</c:v>
                </c:pt>
                <c:pt idx="23">
                  <c:v>-0.44597784926869721</c:v>
                </c:pt>
                <c:pt idx="24">
                  <c:v>0.12225447823153157</c:v>
                </c:pt>
                <c:pt idx="25">
                  <c:v>0.47483146397935272</c:v>
                </c:pt>
                <c:pt idx="26">
                  <c:v>0.75513795186477051</c:v>
                </c:pt>
                <c:pt idx="27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59E-413D-9D69-18DD25973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126848"/>
        <c:axId val="226125312"/>
      </c:lineChart>
      <c:catAx>
        <c:axId val="22610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800"/>
            </a:pPr>
            <a:endParaRPr lang="pt-BR"/>
          </a:p>
        </c:txPr>
        <c:crossAx val="226123776"/>
        <c:crosses val="autoZero"/>
        <c:auto val="1"/>
        <c:lblAlgn val="ctr"/>
        <c:lblOffset val="100"/>
        <c:tickLblSkip val="9"/>
        <c:noMultiLvlLbl val="0"/>
      </c:catAx>
      <c:valAx>
        <c:axId val="226123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noFill/>
          </a:ln>
        </c:spPr>
        <c:crossAx val="226109696"/>
        <c:crosses val="autoZero"/>
        <c:crossBetween val="between"/>
        <c:majorUnit val="10"/>
      </c:valAx>
      <c:valAx>
        <c:axId val="226125312"/>
        <c:scaling>
          <c:orientation val="minMax"/>
          <c:max val="4"/>
        </c:scaling>
        <c:delete val="0"/>
        <c:axPos val="r"/>
        <c:numFmt formatCode="0.00" sourceLinked="1"/>
        <c:majorTickMark val="out"/>
        <c:minorTickMark val="none"/>
        <c:tickLblPos val="nextTo"/>
        <c:spPr>
          <a:ln>
            <a:noFill/>
          </a:ln>
        </c:spPr>
        <c:crossAx val="226126848"/>
        <c:crosses val="max"/>
        <c:crossBetween val="between"/>
        <c:majorUnit val="2"/>
      </c:valAx>
      <c:catAx>
        <c:axId val="226126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12531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36200568366899927"/>
          <c:y val="0.69728261881369769"/>
          <c:w val="0.48107592827644047"/>
          <c:h val="0.15365084542135796"/>
        </c:manualLayout>
      </c:layout>
      <c:overlay val="0"/>
      <c:txPr>
        <a:bodyPr/>
        <a:lstStyle/>
        <a:p>
          <a:pPr>
            <a:defRPr sz="16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152399</xdr:colOff>
      <xdr:row>8</xdr:row>
      <xdr:rowOff>9525</xdr:rowOff>
    </xdr:from>
    <xdr:to>
      <xdr:col>17</xdr:col>
      <xdr:colOff>123824</xdr:colOff>
      <xdr:row>30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438150</xdr:colOff>
      <xdr:row>15</xdr:row>
      <xdr:rowOff>85727</xdr:rowOff>
    </xdr:from>
    <xdr:to>
      <xdr:col>16</xdr:col>
      <xdr:colOff>285750</xdr:colOff>
      <xdr:row>19</xdr:row>
      <xdr:rowOff>76200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8515350" y="2943227"/>
          <a:ext cx="1676400" cy="752473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0.01855</cdr:x>
      <cdr:y>0.94501</cdr:y>
    </cdr:from>
    <cdr:to>
      <cdr:x>0.77889</cdr:x>
      <cdr:y>0.99214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23826" y="4010025"/>
          <a:ext cx="507682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/>
            <a:t>Fonte: Eurostat e European Comission. Elaboração: MB Associados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Banco%20de%20Dados\Dados\Economia%20Internacional\Europa\Zona%20do%20Euro%20-%20Central%20Bank%20-%20Unemployment%20Rate.xls" TargetMode="External"/><Relationship Id="rId1" Type="http://schemas.openxmlformats.org/officeDocument/2006/relationships/externalLinkPath" Target="Zona%20do%20Euro%20-%20Central%20Bank%20-%20Unemployment%20R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emprego"/>
    </sheetNames>
    <sheetDataSet>
      <sheetData sheetId="0">
        <row r="122">
          <cell r="B122">
            <v>7.3</v>
          </cell>
        </row>
        <row r="123">
          <cell r="B123">
            <v>7.3</v>
          </cell>
        </row>
        <row r="124">
          <cell r="B124">
            <v>7.3</v>
          </cell>
        </row>
        <row r="125">
          <cell r="B125">
            <v>7.4</v>
          </cell>
        </row>
        <row r="126">
          <cell r="B126">
            <v>7.4</v>
          </cell>
        </row>
        <row r="127">
          <cell r="B127">
            <v>7.5</v>
          </cell>
        </row>
        <row r="128">
          <cell r="B128">
            <v>7.5</v>
          </cell>
        </row>
        <row r="129">
          <cell r="B129">
            <v>7.6</v>
          </cell>
        </row>
        <row r="130">
          <cell r="B130">
            <v>7.7</v>
          </cell>
        </row>
        <row r="131">
          <cell r="B131">
            <v>7.8</v>
          </cell>
        </row>
        <row r="132">
          <cell r="B132">
            <v>8</v>
          </cell>
        </row>
        <row r="133">
          <cell r="B133">
            <v>8.3000000000000007</v>
          </cell>
        </row>
        <row r="134">
          <cell r="B134">
            <v>8.6999999999999993</v>
          </cell>
        </row>
        <row r="135">
          <cell r="B135">
            <v>9</v>
          </cell>
        </row>
        <row r="136">
          <cell r="B136">
            <v>9.3000000000000007</v>
          </cell>
        </row>
        <row r="137">
          <cell r="B137">
            <v>9.5</v>
          </cell>
        </row>
        <row r="138">
          <cell r="B138">
            <v>9.6</v>
          </cell>
        </row>
        <row r="139">
          <cell r="B139">
            <v>9.6999999999999993</v>
          </cell>
        </row>
        <row r="140">
          <cell r="B140">
            <v>9.8000000000000007</v>
          </cell>
        </row>
        <row r="141">
          <cell r="B141">
            <v>9.9</v>
          </cell>
        </row>
        <row r="142">
          <cell r="B142">
            <v>10</v>
          </cell>
        </row>
        <row r="143">
          <cell r="B143">
            <v>10.1</v>
          </cell>
        </row>
        <row r="144">
          <cell r="B144">
            <v>10.1</v>
          </cell>
        </row>
        <row r="145">
          <cell r="B145">
            <v>10.1</v>
          </cell>
        </row>
        <row r="146">
          <cell r="B146">
            <v>10.199999999999999</v>
          </cell>
        </row>
        <row r="147">
          <cell r="B147">
            <v>10.199999999999999</v>
          </cell>
        </row>
        <row r="148">
          <cell r="B148">
            <v>10.199999999999999</v>
          </cell>
        </row>
        <row r="149">
          <cell r="B149">
            <v>10.3</v>
          </cell>
        </row>
        <row r="150">
          <cell r="B150">
            <v>10.3</v>
          </cell>
        </row>
        <row r="151">
          <cell r="B151">
            <v>10.3</v>
          </cell>
        </row>
        <row r="152">
          <cell r="B152">
            <v>10.199999999999999</v>
          </cell>
        </row>
        <row r="155">
          <cell r="B155">
            <v>10.199999999999999</v>
          </cell>
        </row>
        <row r="156">
          <cell r="B156">
            <v>10.1</v>
          </cell>
        </row>
        <row r="157">
          <cell r="B157">
            <v>10.1</v>
          </cell>
        </row>
        <row r="158">
          <cell r="B158">
            <v>10.1</v>
          </cell>
        </row>
        <row r="159">
          <cell r="B159">
            <v>10</v>
          </cell>
        </row>
        <row r="160">
          <cell r="B160">
            <v>10</v>
          </cell>
        </row>
        <row r="161">
          <cell r="B161">
            <v>10</v>
          </cell>
        </row>
        <row r="162">
          <cell r="B162">
            <v>10</v>
          </cell>
        </row>
        <row r="163">
          <cell r="B163">
            <v>10</v>
          </cell>
        </row>
        <row r="164">
          <cell r="B164">
            <v>10.1</v>
          </cell>
        </row>
        <row r="165">
          <cell r="B165">
            <v>10.199999999999999</v>
          </cell>
        </row>
        <row r="166">
          <cell r="B166">
            <v>10.4</v>
          </cell>
        </row>
        <row r="167">
          <cell r="B167">
            <v>10.5</v>
          </cell>
        </row>
        <row r="168">
          <cell r="B168">
            <v>10.6</v>
          </cell>
        </row>
        <row r="169">
          <cell r="B169">
            <v>10.7</v>
          </cell>
        </row>
        <row r="170">
          <cell r="B170">
            <v>10.8</v>
          </cell>
        </row>
        <row r="171">
          <cell r="B171">
            <v>10.9</v>
          </cell>
        </row>
        <row r="172">
          <cell r="B172">
            <v>11.1</v>
          </cell>
        </row>
        <row r="173">
          <cell r="B173">
            <v>11.2</v>
          </cell>
        </row>
        <row r="174">
          <cell r="B174">
            <v>11.3</v>
          </cell>
        </row>
        <row r="175">
          <cell r="B175">
            <v>11.4</v>
          </cell>
        </row>
        <row r="176">
          <cell r="B176">
            <v>11.5</v>
          </cell>
        </row>
        <row r="177">
          <cell r="B177">
            <v>11.5</v>
          </cell>
        </row>
        <row r="178">
          <cell r="B178">
            <v>11.6</v>
          </cell>
        </row>
        <row r="179">
          <cell r="B179">
            <v>11.7</v>
          </cell>
        </row>
        <row r="180">
          <cell r="B180">
            <v>11.8</v>
          </cell>
        </row>
        <row r="181">
          <cell r="B181">
            <v>11.9</v>
          </cell>
        </row>
        <row r="182">
          <cell r="B182">
            <v>12</v>
          </cell>
        </row>
        <row r="183">
          <cell r="B183">
            <v>12.1</v>
          </cell>
        </row>
        <row r="184">
          <cell r="B184">
            <v>12.1</v>
          </cell>
        </row>
        <row r="185">
          <cell r="B185">
            <v>12.1</v>
          </cell>
        </row>
        <row r="186">
          <cell r="B186">
            <v>12.1</v>
          </cell>
        </row>
        <row r="187">
          <cell r="B187">
            <v>12</v>
          </cell>
        </row>
        <row r="188">
          <cell r="B188">
            <v>12.1</v>
          </cell>
        </row>
        <row r="189">
          <cell r="B189">
            <v>12</v>
          </cell>
        </row>
        <row r="190">
          <cell r="B190">
            <v>12</v>
          </cell>
        </row>
        <row r="191">
          <cell r="B191">
            <v>12</v>
          </cell>
        </row>
        <row r="192">
          <cell r="B192">
            <v>11.9</v>
          </cell>
        </row>
        <row r="193">
          <cell r="B193">
            <v>11.9</v>
          </cell>
        </row>
        <row r="194">
          <cell r="B194">
            <v>11.9</v>
          </cell>
        </row>
        <row r="195">
          <cell r="B195">
            <v>11.9</v>
          </cell>
        </row>
        <row r="196">
          <cell r="B196">
            <v>11.8</v>
          </cell>
        </row>
        <row r="197">
          <cell r="B197">
            <v>11.7</v>
          </cell>
        </row>
        <row r="198">
          <cell r="B198">
            <v>11.7</v>
          </cell>
        </row>
        <row r="199">
          <cell r="B199">
            <v>11.5</v>
          </cell>
        </row>
        <row r="200">
          <cell r="B200">
            <v>11.6</v>
          </cell>
        </row>
        <row r="201">
          <cell r="B201">
            <v>11.5</v>
          </cell>
        </row>
        <row r="202">
          <cell r="B202">
            <v>11.5</v>
          </cell>
        </row>
        <row r="203">
          <cell r="B203">
            <v>11.5</v>
          </cell>
        </row>
        <row r="204">
          <cell r="B204">
            <v>11.5</v>
          </cell>
        </row>
        <row r="205">
          <cell r="B205">
            <v>11.3</v>
          </cell>
        </row>
        <row r="206">
          <cell r="B206">
            <v>11.3</v>
          </cell>
        </row>
        <row r="207">
          <cell r="B207">
            <v>11.2</v>
          </cell>
        </row>
        <row r="208">
          <cell r="B208">
            <v>11.2</v>
          </cell>
        </row>
        <row r="209">
          <cell r="B209">
            <v>11.1</v>
          </cell>
        </row>
        <row r="210">
          <cell r="B210">
            <v>11</v>
          </cell>
        </row>
        <row r="211">
          <cell r="B211">
            <v>11</v>
          </cell>
        </row>
        <row r="212">
          <cell r="B212">
            <v>10.8</v>
          </cell>
        </row>
        <row r="213">
          <cell r="B213">
            <v>10.7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r.investing.com/economic-calendar/consumer-confidence-49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4"/>
  <sheetViews>
    <sheetView showGridLines="0" tabSelected="1" workbookViewId="0">
      <pane xSplit="1" ySplit="4" topLeftCell="B495" activePane="bottomRight" state="frozen"/>
      <selection pane="topRight" activeCell="B1" sqref="B1"/>
      <selection pane="bottomLeft" activeCell="A5" sqref="A5"/>
      <selection pane="bottomRight" activeCell="C504" sqref="C504"/>
    </sheetView>
  </sheetViews>
  <sheetFormatPr defaultRowHeight="14.4" x14ac:dyDescent="0.3"/>
  <cols>
    <col min="1" max="1" width="11.5546875" style="10" customWidth="1"/>
    <col min="2" max="2" width="8.88671875" style="12"/>
  </cols>
  <sheetData>
    <row r="1" spans="1:4" x14ac:dyDescent="0.3">
      <c r="A1" s="8" t="s">
        <v>4</v>
      </c>
      <c r="B1" s="11"/>
      <c r="C1" s="1"/>
      <c r="D1" s="1"/>
    </row>
    <row r="2" spans="1:4" x14ac:dyDescent="0.3">
      <c r="A2" s="8" t="s">
        <v>0</v>
      </c>
      <c r="B2" s="11"/>
      <c r="C2" s="1"/>
      <c r="D2" s="1"/>
    </row>
    <row r="3" spans="1:4" x14ac:dyDescent="0.3">
      <c r="A3" s="8" t="s">
        <v>1</v>
      </c>
      <c r="B3" s="11"/>
      <c r="C3" s="1"/>
      <c r="D3" s="1"/>
    </row>
    <row r="4" spans="1:4" ht="49.5" customHeight="1" x14ac:dyDescent="0.3">
      <c r="A4" s="9" t="s">
        <v>3</v>
      </c>
      <c r="B4" s="2" t="s">
        <v>2</v>
      </c>
    </row>
    <row r="5" spans="1:4" x14ac:dyDescent="0.3">
      <c r="A5" s="3">
        <v>31078</v>
      </c>
      <c r="B5" s="5">
        <v>-11.6</v>
      </c>
    </row>
    <row r="6" spans="1:4" x14ac:dyDescent="0.3">
      <c r="A6" s="4">
        <v>31106</v>
      </c>
      <c r="B6" s="5">
        <v>-11.8</v>
      </c>
    </row>
    <row r="7" spans="1:4" x14ac:dyDescent="0.3">
      <c r="A7" s="4">
        <v>31137</v>
      </c>
      <c r="B7" s="5">
        <v>-12.3</v>
      </c>
    </row>
    <row r="8" spans="1:4" x14ac:dyDescent="0.3">
      <c r="A8" s="4">
        <v>31167</v>
      </c>
      <c r="B8" s="5">
        <v>-11.3</v>
      </c>
    </row>
    <row r="9" spans="1:4" x14ac:dyDescent="0.3">
      <c r="A9" s="4">
        <v>31198</v>
      </c>
      <c r="B9" s="5">
        <v>-11</v>
      </c>
    </row>
    <row r="10" spans="1:4" x14ac:dyDescent="0.3">
      <c r="A10" s="4">
        <v>31228</v>
      </c>
      <c r="B10" s="5">
        <v>-11</v>
      </c>
    </row>
    <row r="11" spans="1:4" x14ac:dyDescent="0.3">
      <c r="A11" s="4">
        <v>31259</v>
      </c>
      <c r="B11" s="5">
        <v>-10.7</v>
      </c>
    </row>
    <row r="12" spans="1:4" x14ac:dyDescent="0.3">
      <c r="A12" s="4">
        <v>31290</v>
      </c>
      <c r="B12" s="5">
        <v>-10.7</v>
      </c>
    </row>
    <row r="13" spans="1:4" x14ac:dyDescent="0.3">
      <c r="A13" s="4">
        <v>31320</v>
      </c>
      <c r="B13" s="5">
        <v>-10.9</v>
      </c>
    </row>
    <row r="14" spans="1:4" x14ac:dyDescent="0.3">
      <c r="A14" s="4">
        <v>31351</v>
      </c>
      <c r="B14" s="5">
        <v>-8.9</v>
      </c>
    </row>
    <row r="15" spans="1:4" x14ac:dyDescent="0.3">
      <c r="A15" s="4">
        <v>31381</v>
      </c>
      <c r="B15" s="5">
        <v>-8.1999999999999993</v>
      </c>
    </row>
    <row r="16" spans="1:4" x14ac:dyDescent="0.3">
      <c r="A16" s="4">
        <v>31412</v>
      </c>
      <c r="B16" s="5">
        <v>-8.4</v>
      </c>
    </row>
    <row r="17" spans="1:2" x14ac:dyDescent="0.3">
      <c r="A17" s="4">
        <v>31443</v>
      </c>
      <c r="B17" s="5">
        <v>-6.8</v>
      </c>
    </row>
    <row r="18" spans="1:2" x14ac:dyDescent="0.3">
      <c r="A18" s="4">
        <v>31471</v>
      </c>
      <c r="B18" s="5">
        <v>-6</v>
      </c>
    </row>
    <row r="19" spans="1:2" x14ac:dyDescent="0.3">
      <c r="A19" s="4">
        <v>31502</v>
      </c>
      <c r="B19" s="5">
        <v>-5</v>
      </c>
    </row>
    <row r="20" spans="1:2" x14ac:dyDescent="0.3">
      <c r="A20" s="4">
        <v>31532</v>
      </c>
      <c r="B20" s="5">
        <v>-5.4</v>
      </c>
    </row>
    <row r="21" spans="1:2" x14ac:dyDescent="0.3">
      <c r="A21" s="4">
        <v>31563</v>
      </c>
      <c r="B21" s="5">
        <v>-5</v>
      </c>
    </row>
    <row r="22" spans="1:2" x14ac:dyDescent="0.3">
      <c r="A22" s="4">
        <v>31593</v>
      </c>
      <c r="B22" s="5">
        <v>-4.5999999999999996</v>
      </c>
    </row>
    <row r="23" spans="1:2" x14ac:dyDescent="0.3">
      <c r="A23" s="4">
        <v>31624</v>
      </c>
      <c r="B23" s="5">
        <v>-4.5</v>
      </c>
    </row>
    <row r="24" spans="1:2" x14ac:dyDescent="0.3">
      <c r="A24" s="4">
        <v>31655</v>
      </c>
      <c r="B24" s="5">
        <v>-3.9</v>
      </c>
    </row>
    <row r="25" spans="1:2" x14ac:dyDescent="0.3">
      <c r="A25" s="4">
        <v>31685</v>
      </c>
      <c r="B25" s="5">
        <v>-4.4000000000000004</v>
      </c>
    </row>
    <row r="26" spans="1:2" x14ac:dyDescent="0.3">
      <c r="A26" s="4">
        <v>31716</v>
      </c>
      <c r="B26" s="5">
        <v>-4.5999999999999996</v>
      </c>
    </row>
    <row r="27" spans="1:2" x14ac:dyDescent="0.3">
      <c r="A27" s="4">
        <v>31746</v>
      </c>
      <c r="B27" s="5">
        <v>-4.7</v>
      </c>
    </row>
    <row r="28" spans="1:2" x14ac:dyDescent="0.3">
      <c r="A28" s="4">
        <v>31777</v>
      </c>
      <c r="B28" s="5">
        <v>-4.9000000000000004</v>
      </c>
    </row>
    <row r="29" spans="1:2" x14ac:dyDescent="0.3">
      <c r="A29" s="4">
        <v>31808</v>
      </c>
      <c r="B29" s="5">
        <v>-5.7</v>
      </c>
    </row>
    <row r="30" spans="1:2" x14ac:dyDescent="0.3">
      <c r="A30" s="4">
        <v>31836</v>
      </c>
      <c r="B30" s="5">
        <v>-6.3</v>
      </c>
    </row>
    <row r="31" spans="1:2" x14ac:dyDescent="0.3">
      <c r="A31" s="4">
        <v>31867</v>
      </c>
      <c r="B31" s="5">
        <v>-6.1</v>
      </c>
    </row>
    <row r="32" spans="1:2" x14ac:dyDescent="0.3">
      <c r="A32" s="4">
        <v>31897</v>
      </c>
      <c r="B32" s="5">
        <v>-6.3</v>
      </c>
    </row>
    <row r="33" spans="1:2" x14ac:dyDescent="0.3">
      <c r="A33" s="4">
        <v>31928</v>
      </c>
      <c r="B33" s="5">
        <v>-6.3</v>
      </c>
    </row>
    <row r="34" spans="1:2" x14ac:dyDescent="0.3">
      <c r="A34" s="4">
        <v>31958</v>
      </c>
      <c r="B34" s="5">
        <v>-6.6</v>
      </c>
    </row>
    <row r="35" spans="1:2" x14ac:dyDescent="0.3">
      <c r="A35" s="4">
        <v>31989</v>
      </c>
      <c r="B35" s="5">
        <v>-6.3</v>
      </c>
    </row>
    <row r="36" spans="1:2" x14ac:dyDescent="0.3">
      <c r="A36" s="4">
        <v>32020</v>
      </c>
      <c r="B36" s="5">
        <v>-6.7</v>
      </c>
    </row>
    <row r="37" spans="1:2" x14ac:dyDescent="0.3">
      <c r="A37" s="4">
        <v>32050</v>
      </c>
      <c r="B37" s="5">
        <v>-5.5</v>
      </c>
    </row>
    <row r="38" spans="1:2" x14ac:dyDescent="0.3">
      <c r="A38" s="4">
        <v>32081</v>
      </c>
      <c r="B38" s="5">
        <v>-6.8</v>
      </c>
    </row>
    <row r="39" spans="1:2" x14ac:dyDescent="0.3">
      <c r="A39" s="4">
        <v>32111</v>
      </c>
      <c r="B39" s="5">
        <v>-7.4</v>
      </c>
    </row>
    <row r="40" spans="1:2" x14ac:dyDescent="0.3">
      <c r="A40" s="4">
        <v>32142</v>
      </c>
      <c r="B40" s="5">
        <v>-6.7</v>
      </c>
    </row>
    <row r="41" spans="1:2" x14ac:dyDescent="0.3">
      <c r="A41" s="4">
        <v>32173</v>
      </c>
      <c r="B41" s="5">
        <v>-7.7</v>
      </c>
    </row>
    <row r="42" spans="1:2" x14ac:dyDescent="0.3">
      <c r="A42" s="4">
        <v>32202</v>
      </c>
      <c r="B42" s="5">
        <v>-7.2</v>
      </c>
    </row>
    <row r="43" spans="1:2" x14ac:dyDescent="0.3">
      <c r="A43" s="4">
        <v>32233</v>
      </c>
      <c r="B43" s="5">
        <v>-6.7</v>
      </c>
    </row>
    <row r="44" spans="1:2" x14ac:dyDescent="0.3">
      <c r="A44" s="4">
        <v>32263</v>
      </c>
      <c r="B44" s="5">
        <v>-5.8</v>
      </c>
    </row>
    <row r="45" spans="1:2" x14ac:dyDescent="0.3">
      <c r="A45" s="4">
        <v>32294</v>
      </c>
      <c r="B45" s="5">
        <v>-5.7</v>
      </c>
    </row>
    <row r="46" spans="1:2" x14ac:dyDescent="0.3">
      <c r="A46" s="4">
        <v>32324</v>
      </c>
      <c r="B46" s="5">
        <v>-5.2</v>
      </c>
    </row>
    <row r="47" spans="1:2" x14ac:dyDescent="0.3">
      <c r="A47" s="4">
        <v>32355</v>
      </c>
      <c r="B47" s="5">
        <v>-5.4</v>
      </c>
    </row>
    <row r="48" spans="1:2" x14ac:dyDescent="0.3">
      <c r="A48" s="4">
        <v>32386</v>
      </c>
      <c r="B48" s="5">
        <v>-4.5999999999999996</v>
      </c>
    </row>
    <row r="49" spans="1:2" x14ac:dyDescent="0.3">
      <c r="A49" s="4">
        <v>32416</v>
      </c>
      <c r="B49" s="5">
        <v>-4.4000000000000004</v>
      </c>
    </row>
    <row r="50" spans="1:2" x14ac:dyDescent="0.3">
      <c r="A50" s="4">
        <v>32447</v>
      </c>
      <c r="B50" s="5">
        <v>-3.9</v>
      </c>
    </row>
    <row r="51" spans="1:2" x14ac:dyDescent="0.3">
      <c r="A51" s="4">
        <v>32477</v>
      </c>
      <c r="B51" s="5">
        <v>-3</v>
      </c>
    </row>
    <row r="52" spans="1:2" x14ac:dyDescent="0.3">
      <c r="A52" s="4">
        <v>32508</v>
      </c>
      <c r="B52" s="5">
        <v>-3</v>
      </c>
    </row>
    <row r="53" spans="1:2" x14ac:dyDescent="0.3">
      <c r="A53" s="4">
        <v>32539</v>
      </c>
      <c r="B53" s="5">
        <v>-3.9</v>
      </c>
    </row>
    <row r="54" spans="1:2" x14ac:dyDescent="0.3">
      <c r="A54" s="4">
        <v>32567</v>
      </c>
      <c r="B54" s="5">
        <v>-4.4000000000000004</v>
      </c>
    </row>
    <row r="55" spans="1:2" x14ac:dyDescent="0.3">
      <c r="A55" s="4">
        <v>32598</v>
      </c>
      <c r="B55" s="5">
        <v>-4.5</v>
      </c>
    </row>
    <row r="56" spans="1:2" x14ac:dyDescent="0.3">
      <c r="A56" s="4">
        <v>32628</v>
      </c>
      <c r="B56" s="5">
        <v>-4.9000000000000004</v>
      </c>
    </row>
    <row r="57" spans="1:2" x14ac:dyDescent="0.3">
      <c r="A57" s="4">
        <v>32659</v>
      </c>
      <c r="B57" s="5">
        <v>-4.7</v>
      </c>
    </row>
    <row r="58" spans="1:2" x14ac:dyDescent="0.3">
      <c r="A58" s="4">
        <v>32689</v>
      </c>
      <c r="B58" s="5">
        <v>-3.4</v>
      </c>
    </row>
    <row r="59" spans="1:2" x14ac:dyDescent="0.3">
      <c r="A59" s="4">
        <v>32720</v>
      </c>
      <c r="B59" s="5">
        <v>-2.7</v>
      </c>
    </row>
    <row r="60" spans="1:2" x14ac:dyDescent="0.3">
      <c r="A60" s="4">
        <v>32751</v>
      </c>
      <c r="B60" s="5">
        <v>-3.1</v>
      </c>
    </row>
    <row r="61" spans="1:2" x14ac:dyDescent="0.3">
      <c r="A61" s="4">
        <v>32781</v>
      </c>
      <c r="B61" s="5">
        <v>-2.8</v>
      </c>
    </row>
    <row r="62" spans="1:2" x14ac:dyDescent="0.3">
      <c r="A62" s="4">
        <v>32812</v>
      </c>
      <c r="B62" s="5">
        <v>-3.2</v>
      </c>
    </row>
    <row r="63" spans="1:2" x14ac:dyDescent="0.3">
      <c r="A63" s="4">
        <v>32842</v>
      </c>
      <c r="B63" s="5">
        <v>-2.9</v>
      </c>
    </row>
    <row r="64" spans="1:2" x14ac:dyDescent="0.3">
      <c r="A64" s="4">
        <v>32873</v>
      </c>
      <c r="B64" s="5">
        <v>-2.1</v>
      </c>
    </row>
    <row r="65" spans="1:2" x14ac:dyDescent="0.3">
      <c r="A65" s="4">
        <v>32904</v>
      </c>
      <c r="B65" s="5">
        <v>-2.6</v>
      </c>
    </row>
    <row r="66" spans="1:2" x14ac:dyDescent="0.3">
      <c r="A66" s="4">
        <v>32932</v>
      </c>
      <c r="B66" s="5">
        <v>-2.4</v>
      </c>
    </row>
    <row r="67" spans="1:2" x14ac:dyDescent="0.3">
      <c r="A67" s="4">
        <v>32963</v>
      </c>
      <c r="B67" s="5">
        <v>-3</v>
      </c>
    </row>
    <row r="68" spans="1:2" x14ac:dyDescent="0.3">
      <c r="A68" s="4">
        <v>32993</v>
      </c>
      <c r="B68" s="5">
        <v>-2.4</v>
      </c>
    </row>
    <row r="69" spans="1:2" x14ac:dyDescent="0.3">
      <c r="A69" s="4">
        <v>33024</v>
      </c>
      <c r="B69" s="5">
        <v>-2.6</v>
      </c>
    </row>
    <row r="70" spans="1:2" x14ac:dyDescent="0.3">
      <c r="A70" s="4">
        <v>33054</v>
      </c>
      <c r="B70" s="5">
        <v>-2.5</v>
      </c>
    </row>
    <row r="71" spans="1:2" x14ac:dyDescent="0.3">
      <c r="A71" s="4">
        <v>33085</v>
      </c>
      <c r="B71" s="5">
        <v>-2.2999999999999998</v>
      </c>
    </row>
    <row r="72" spans="1:2" x14ac:dyDescent="0.3">
      <c r="A72" s="4">
        <v>33116</v>
      </c>
      <c r="B72" s="5">
        <v>-3</v>
      </c>
    </row>
    <row r="73" spans="1:2" x14ac:dyDescent="0.3">
      <c r="A73" s="4">
        <v>33146</v>
      </c>
      <c r="B73" s="5">
        <v>-7.8</v>
      </c>
    </row>
    <row r="74" spans="1:2" x14ac:dyDescent="0.3">
      <c r="A74" s="4">
        <v>33177</v>
      </c>
      <c r="B74" s="5">
        <v>-8.5</v>
      </c>
    </row>
    <row r="75" spans="1:2" x14ac:dyDescent="0.3">
      <c r="A75" s="4">
        <v>33207</v>
      </c>
      <c r="B75" s="5">
        <v>-7.3</v>
      </c>
    </row>
    <row r="76" spans="1:2" x14ac:dyDescent="0.3">
      <c r="A76" s="4">
        <v>33238</v>
      </c>
      <c r="B76" s="5">
        <v>-7.2</v>
      </c>
    </row>
    <row r="77" spans="1:2" x14ac:dyDescent="0.3">
      <c r="A77" s="4">
        <v>33269</v>
      </c>
      <c r="B77" s="5">
        <v>-9.9</v>
      </c>
    </row>
    <row r="78" spans="1:2" x14ac:dyDescent="0.3">
      <c r="A78" s="4">
        <v>33297</v>
      </c>
      <c r="B78" s="5">
        <v>-10.4</v>
      </c>
    </row>
    <row r="79" spans="1:2" x14ac:dyDescent="0.3">
      <c r="A79" s="4">
        <v>33328</v>
      </c>
      <c r="B79" s="5">
        <v>-7.9</v>
      </c>
    </row>
    <row r="80" spans="1:2" x14ac:dyDescent="0.3">
      <c r="A80" s="4">
        <v>33358</v>
      </c>
      <c r="B80" s="5">
        <v>-8.6999999999999993</v>
      </c>
    </row>
    <row r="81" spans="1:2" x14ac:dyDescent="0.3">
      <c r="A81" s="4">
        <v>33389</v>
      </c>
      <c r="B81" s="5">
        <v>-7.7</v>
      </c>
    </row>
    <row r="82" spans="1:2" x14ac:dyDescent="0.3">
      <c r="A82" s="4">
        <v>33419</v>
      </c>
      <c r="B82" s="5">
        <v>-8.9</v>
      </c>
    </row>
    <row r="83" spans="1:2" x14ac:dyDescent="0.3">
      <c r="A83" s="4">
        <v>33450</v>
      </c>
      <c r="B83" s="5">
        <v>-11</v>
      </c>
    </row>
    <row r="84" spans="1:2" x14ac:dyDescent="0.3">
      <c r="A84" s="4">
        <v>33481</v>
      </c>
      <c r="B84" s="5">
        <v>-11.6</v>
      </c>
    </row>
    <row r="85" spans="1:2" x14ac:dyDescent="0.3">
      <c r="A85" s="4">
        <v>33511</v>
      </c>
      <c r="B85" s="5">
        <v>-9.8000000000000007</v>
      </c>
    </row>
    <row r="86" spans="1:2" x14ac:dyDescent="0.3">
      <c r="A86" s="4">
        <v>33542</v>
      </c>
      <c r="B86" s="5">
        <v>-10.5</v>
      </c>
    </row>
    <row r="87" spans="1:2" x14ac:dyDescent="0.3">
      <c r="A87" s="4">
        <v>33572</v>
      </c>
      <c r="B87" s="5">
        <v>-10.7</v>
      </c>
    </row>
    <row r="88" spans="1:2" x14ac:dyDescent="0.3">
      <c r="A88" s="4">
        <v>33603</v>
      </c>
      <c r="B88" s="5">
        <v>-11</v>
      </c>
    </row>
    <row r="89" spans="1:2" x14ac:dyDescent="0.3">
      <c r="A89" s="4">
        <v>33634</v>
      </c>
      <c r="B89" s="5">
        <v>-11.2</v>
      </c>
    </row>
    <row r="90" spans="1:2" x14ac:dyDescent="0.3">
      <c r="A90" s="4">
        <v>33663</v>
      </c>
      <c r="B90" s="5">
        <v>-10.3</v>
      </c>
    </row>
    <row r="91" spans="1:2" x14ac:dyDescent="0.3">
      <c r="A91" s="4">
        <v>33694</v>
      </c>
      <c r="B91" s="5">
        <v>-11.2</v>
      </c>
    </row>
    <row r="92" spans="1:2" x14ac:dyDescent="0.3">
      <c r="A92" s="4">
        <v>33724</v>
      </c>
      <c r="B92" s="5">
        <v>-12.4</v>
      </c>
    </row>
    <row r="93" spans="1:2" x14ac:dyDescent="0.3">
      <c r="A93" s="4">
        <v>33755</v>
      </c>
      <c r="B93" s="5">
        <v>-12.8</v>
      </c>
    </row>
    <row r="94" spans="1:2" x14ac:dyDescent="0.3">
      <c r="A94" s="4">
        <v>33785</v>
      </c>
      <c r="B94" s="5">
        <v>-12.9</v>
      </c>
    </row>
    <row r="95" spans="1:2" x14ac:dyDescent="0.3">
      <c r="A95" s="4">
        <v>33816</v>
      </c>
      <c r="B95" s="5">
        <v>-12.5</v>
      </c>
    </row>
    <row r="96" spans="1:2" x14ac:dyDescent="0.3">
      <c r="A96" s="4">
        <v>33847</v>
      </c>
      <c r="B96" s="5">
        <v>-13.4</v>
      </c>
    </row>
    <row r="97" spans="1:2" x14ac:dyDescent="0.3">
      <c r="A97" s="4">
        <v>33877</v>
      </c>
      <c r="B97" s="5">
        <v>-14.6</v>
      </c>
    </row>
    <row r="98" spans="1:2" x14ac:dyDescent="0.3">
      <c r="A98" s="4">
        <v>33908</v>
      </c>
      <c r="B98" s="5">
        <v>-15.8</v>
      </c>
    </row>
    <row r="99" spans="1:2" x14ac:dyDescent="0.3">
      <c r="A99" s="4">
        <v>33938</v>
      </c>
      <c r="B99" s="5">
        <v>-17.100000000000001</v>
      </c>
    </row>
    <row r="100" spans="1:2" x14ac:dyDescent="0.3">
      <c r="A100" s="4">
        <v>33969</v>
      </c>
      <c r="B100" s="5">
        <v>-18.3</v>
      </c>
    </row>
    <row r="101" spans="1:2" x14ac:dyDescent="0.3">
      <c r="A101" s="4">
        <v>34000</v>
      </c>
      <c r="B101" s="5">
        <v>-18.2</v>
      </c>
    </row>
    <row r="102" spans="1:2" x14ac:dyDescent="0.3">
      <c r="A102" s="4">
        <v>34028</v>
      </c>
      <c r="B102" s="5">
        <v>-18.2</v>
      </c>
    </row>
    <row r="103" spans="1:2" x14ac:dyDescent="0.3">
      <c r="A103" s="4">
        <v>34059</v>
      </c>
      <c r="B103" s="5">
        <v>-19.399999999999999</v>
      </c>
    </row>
    <row r="104" spans="1:2" x14ac:dyDescent="0.3">
      <c r="A104" s="4">
        <v>34089</v>
      </c>
      <c r="B104" s="5">
        <v>-17.8</v>
      </c>
    </row>
    <row r="105" spans="1:2" x14ac:dyDescent="0.3">
      <c r="A105" s="4">
        <v>34120</v>
      </c>
      <c r="B105" s="5">
        <v>-17.899999999999999</v>
      </c>
    </row>
    <row r="106" spans="1:2" x14ac:dyDescent="0.3">
      <c r="A106" s="4">
        <v>34150</v>
      </c>
      <c r="B106" s="5">
        <v>-19.7</v>
      </c>
    </row>
    <row r="107" spans="1:2" x14ac:dyDescent="0.3">
      <c r="A107" s="4">
        <v>34181</v>
      </c>
      <c r="B107" s="5">
        <v>-19.600000000000001</v>
      </c>
    </row>
    <row r="108" spans="1:2" x14ac:dyDescent="0.3">
      <c r="A108" s="4">
        <v>34212</v>
      </c>
      <c r="B108" s="5">
        <v>-19.2</v>
      </c>
    </row>
    <row r="109" spans="1:2" x14ac:dyDescent="0.3">
      <c r="A109" s="4">
        <v>34242</v>
      </c>
      <c r="B109" s="5">
        <v>-17.899999999999999</v>
      </c>
    </row>
    <row r="110" spans="1:2" x14ac:dyDescent="0.3">
      <c r="A110" s="4">
        <v>34273</v>
      </c>
      <c r="B110" s="5">
        <v>-18.3</v>
      </c>
    </row>
    <row r="111" spans="1:2" x14ac:dyDescent="0.3">
      <c r="A111" s="4">
        <v>34303</v>
      </c>
      <c r="B111" s="5">
        <v>-19.2</v>
      </c>
    </row>
    <row r="112" spans="1:2" x14ac:dyDescent="0.3">
      <c r="A112" s="4">
        <v>34334</v>
      </c>
      <c r="B112" s="5">
        <v>-18.100000000000001</v>
      </c>
    </row>
    <row r="113" spans="1:2" x14ac:dyDescent="0.3">
      <c r="A113" s="4">
        <v>34365</v>
      </c>
      <c r="B113" s="5">
        <v>-17.3</v>
      </c>
    </row>
    <row r="114" spans="1:2" x14ac:dyDescent="0.3">
      <c r="A114" s="4">
        <v>34393</v>
      </c>
      <c r="B114" s="5">
        <v>-16.100000000000001</v>
      </c>
    </row>
    <row r="115" spans="1:2" x14ac:dyDescent="0.3">
      <c r="A115" s="4">
        <v>34424</v>
      </c>
      <c r="B115" s="5">
        <v>-15.2</v>
      </c>
    </row>
    <row r="116" spans="1:2" x14ac:dyDescent="0.3">
      <c r="A116" s="4">
        <v>34454</v>
      </c>
      <c r="B116" s="5">
        <v>-13.5</v>
      </c>
    </row>
    <row r="117" spans="1:2" x14ac:dyDescent="0.3">
      <c r="A117" s="4">
        <v>34485</v>
      </c>
      <c r="B117" s="5">
        <v>-11.4</v>
      </c>
    </row>
    <row r="118" spans="1:2" x14ac:dyDescent="0.3">
      <c r="A118" s="4">
        <v>34515</v>
      </c>
      <c r="B118" s="5">
        <v>-9.5</v>
      </c>
    </row>
    <row r="119" spans="1:2" x14ac:dyDescent="0.3">
      <c r="A119" s="4">
        <v>34546</v>
      </c>
      <c r="B119" s="5">
        <v>-9.1</v>
      </c>
    </row>
    <row r="120" spans="1:2" x14ac:dyDescent="0.3">
      <c r="A120" s="4">
        <v>34577</v>
      </c>
      <c r="B120" s="5">
        <v>-8.1</v>
      </c>
    </row>
    <row r="121" spans="1:2" x14ac:dyDescent="0.3">
      <c r="A121" s="4">
        <v>34607</v>
      </c>
      <c r="B121" s="5">
        <v>-6.8</v>
      </c>
    </row>
    <row r="122" spans="1:2" x14ac:dyDescent="0.3">
      <c r="A122" s="4">
        <v>34638</v>
      </c>
      <c r="B122" s="5">
        <v>-6.3</v>
      </c>
    </row>
    <row r="123" spans="1:2" x14ac:dyDescent="0.3">
      <c r="A123" s="4">
        <v>34668</v>
      </c>
      <c r="B123" s="5">
        <v>-6.5</v>
      </c>
    </row>
    <row r="124" spans="1:2" x14ac:dyDescent="0.3">
      <c r="A124" s="4">
        <v>34699</v>
      </c>
      <c r="B124" s="5">
        <v>-7</v>
      </c>
    </row>
    <row r="125" spans="1:2" x14ac:dyDescent="0.3">
      <c r="A125" s="4">
        <v>34730</v>
      </c>
      <c r="B125" s="5">
        <v>-6.3</v>
      </c>
    </row>
    <row r="126" spans="1:2" x14ac:dyDescent="0.3">
      <c r="A126" s="4">
        <v>34758</v>
      </c>
      <c r="B126" s="5">
        <v>-7.2</v>
      </c>
    </row>
    <row r="127" spans="1:2" x14ac:dyDescent="0.3">
      <c r="A127" s="4">
        <v>34789</v>
      </c>
      <c r="B127" s="5">
        <v>-7.9</v>
      </c>
    </row>
    <row r="128" spans="1:2" x14ac:dyDescent="0.3">
      <c r="A128" s="4">
        <v>34819</v>
      </c>
      <c r="B128" s="5">
        <v>-8.1</v>
      </c>
    </row>
    <row r="129" spans="1:2" x14ac:dyDescent="0.3">
      <c r="A129" s="4">
        <v>34850</v>
      </c>
      <c r="B129" s="5">
        <v>-7.8</v>
      </c>
    </row>
    <row r="130" spans="1:2" x14ac:dyDescent="0.3">
      <c r="A130" s="4">
        <v>34880</v>
      </c>
      <c r="B130" s="5">
        <v>-7.6</v>
      </c>
    </row>
    <row r="131" spans="1:2" x14ac:dyDescent="0.3">
      <c r="A131" s="4">
        <v>34911</v>
      </c>
      <c r="B131" s="5">
        <v>-8</v>
      </c>
    </row>
    <row r="132" spans="1:2" x14ac:dyDescent="0.3">
      <c r="A132" s="4">
        <v>34942</v>
      </c>
      <c r="B132" s="5">
        <v>-8.3000000000000007</v>
      </c>
    </row>
    <row r="133" spans="1:2" x14ac:dyDescent="0.3">
      <c r="A133" s="4">
        <v>34972</v>
      </c>
      <c r="B133" s="5">
        <v>-9.3000000000000007</v>
      </c>
    </row>
    <row r="134" spans="1:2" x14ac:dyDescent="0.3">
      <c r="A134" s="4">
        <v>35003</v>
      </c>
      <c r="B134" s="5">
        <v>-9.6999999999999993</v>
      </c>
    </row>
    <row r="135" spans="1:2" x14ac:dyDescent="0.3">
      <c r="A135" s="4">
        <v>35033</v>
      </c>
      <c r="B135" s="5">
        <v>-9.8000000000000007</v>
      </c>
    </row>
    <row r="136" spans="1:2" x14ac:dyDescent="0.3">
      <c r="A136" s="4">
        <v>35064</v>
      </c>
      <c r="B136" s="5">
        <v>-11</v>
      </c>
    </row>
    <row r="137" spans="1:2" x14ac:dyDescent="0.3">
      <c r="A137" s="4">
        <v>35095</v>
      </c>
      <c r="B137" s="5">
        <v>-11.1</v>
      </c>
    </row>
    <row r="138" spans="1:2" x14ac:dyDescent="0.3">
      <c r="A138" s="4">
        <v>35124</v>
      </c>
      <c r="B138" s="5">
        <v>-12.2</v>
      </c>
    </row>
    <row r="139" spans="1:2" x14ac:dyDescent="0.3">
      <c r="A139" s="4">
        <v>35155</v>
      </c>
      <c r="B139" s="5">
        <v>-12</v>
      </c>
    </row>
    <row r="140" spans="1:2" x14ac:dyDescent="0.3">
      <c r="A140" s="4">
        <v>35185</v>
      </c>
      <c r="B140" s="5">
        <v>-13.4</v>
      </c>
    </row>
    <row r="141" spans="1:2" x14ac:dyDescent="0.3">
      <c r="A141" s="4">
        <v>35216</v>
      </c>
      <c r="B141" s="5">
        <v>-13.6</v>
      </c>
    </row>
    <row r="142" spans="1:2" x14ac:dyDescent="0.3">
      <c r="A142" s="4">
        <v>35246</v>
      </c>
      <c r="B142" s="5">
        <v>-13.5</v>
      </c>
    </row>
    <row r="143" spans="1:2" x14ac:dyDescent="0.3">
      <c r="A143" s="4">
        <v>35277</v>
      </c>
      <c r="B143" s="5">
        <v>-14</v>
      </c>
    </row>
    <row r="144" spans="1:2" x14ac:dyDescent="0.3">
      <c r="A144" s="4">
        <v>35308</v>
      </c>
      <c r="B144" s="5">
        <v>-13.5</v>
      </c>
    </row>
    <row r="145" spans="1:2" x14ac:dyDescent="0.3">
      <c r="A145" s="4">
        <v>35338</v>
      </c>
      <c r="B145" s="5">
        <v>-13.4</v>
      </c>
    </row>
    <row r="146" spans="1:2" x14ac:dyDescent="0.3">
      <c r="A146" s="4">
        <v>35369</v>
      </c>
      <c r="B146" s="5">
        <v>-13.2</v>
      </c>
    </row>
    <row r="147" spans="1:2" x14ac:dyDescent="0.3">
      <c r="A147" s="4">
        <v>35399</v>
      </c>
      <c r="B147" s="5">
        <v>-13.2</v>
      </c>
    </row>
    <row r="148" spans="1:2" x14ac:dyDescent="0.3">
      <c r="A148" s="4">
        <v>35430</v>
      </c>
      <c r="B148" s="5">
        <v>-12.7</v>
      </c>
    </row>
    <row r="149" spans="1:2" x14ac:dyDescent="0.3">
      <c r="A149" s="4">
        <v>35461</v>
      </c>
      <c r="B149" s="5">
        <v>-11.2</v>
      </c>
    </row>
    <row r="150" spans="1:2" x14ac:dyDescent="0.3">
      <c r="A150" s="4">
        <v>35489</v>
      </c>
      <c r="B150" s="5">
        <v>-12.1</v>
      </c>
    </row>
    <row r="151" spans="1:2" x14ac:dyDescent="0.3">
      <c r="A151" s="4">
        <v>35520</v>
      </c>
      <c r="B151" s="5">
        <v>-12.1</v>
      </c>
    </row>
    <row r="152" spans="1:2" x14ac:dyDescent="0.3">
      <c r="A152" s="4">
        <v>35550</v>
      </c>
      <c r="B152" s="5">
        <v>-12.3</v>
      </c>
    </row>
    <row r="153" spans="1:2" x14ac:dyDescent="0.3">
      <c r="A153" s="4">
        <v>35581</v>
      </c>
      <c r="B153" s="5">
        <v>-12.5</v>
      </c>
    </row>
    <row r="154" spans="1:2" x14ac:dyDescent="0.3">
      <c r="A154" s="4">
        <v>35611</v>
      </c>
      <c r="B154" s="5">
        <v>-11.8</v>
      </c>
    </row>
    <row r="155" spans="1:2" x14ac:dyDescent="0.3">
      <c r="A155" s="4">
        <v>35642</v>
      </c>
      <c r="B155" s="5">
        <v>-10.8</v>
      </c>
    </row>
    <row r="156" spans="1:2" x14ac:dyDescent="0.3">
      <c r="A156" s="4">
        <v>35673</v>
      </c>
      <c r="B156" s="5">
        <v>-10</v>
      </c>
    </row>
    <row r="157" spans="1:2" x14ac:dyDescent="0.3">
      <c r="A157" s="4">
        <v>35703</v>
      </c>
      <c r="B157" s="5">
        <v>-8.9</v>
      </c>
    </row>
    <row r="158" spans="1:2" x14ac:dyDescent="0.3">
      <c r="A158" s="4">
        <v>35734</v>
      </c>
      <c r="B158" s="5">
        <v>-8.5</v>
      </c>
    </row>
    <row r="159" spans="1:2" x14ac:dyDescent="0.3">
      <c r="A159" s="4">
        <v>35764</v>
      </c>
      <c r="B159" s="5">
        <v>-7.6</v>
      </c>
    </row>
    <row r="160" spans="1:2" x14ac:dyDescent="0.3">
      <c r="A160" s="4">
        <v>35795</v>
      </c>
      <c r="B160" s="5">
        <v>-7.6</v>
      </c>
    </row>
    <row r="161" spans="1:2" x14ac:dyDescent="0.3">
      <c r="A161" s="4">
        <v>35826</v>
      </c>
      <c r="B161" s="5">
        <v>-7.5</v>
      </c>
    </row>
    <row r="162" spans="1:2" x14ac:dyDescent="0.3">
      <c r="A162" s="4">
        <v>35854</v>
      </c>
      <c r="B162" s="5">
        <v>-6.7</v>
      </c>
    </row>
    <row r="163" spans="1:2" x14ac:dyDescent="0.3">
      <c r="A163" s="4">
        <v>35885</v>
      </c>
      <c r="B163" s="5">
        <v>-5.7</v>
      </c>
    </row>
    <row r="164" spans="1:2" x14ac:dyDescent="0.3">
      <c r="A164" s="4">
        <v>35915</v>
      </c>
      <c r="B164" s="5">
        <v>-6.4</v>
      </c>
    </row>
    <row r="165" spans="1:2" x14ac:dyDescent="0.3">
      <c r="A165" s="4">
        <v>35946</v>
      </c>
      <c r="B165" s="5">
        <v>-6</v>
      </c>
    </row>
    <row r="166" spans="1:2" x14ac:dyDescent="0.3">
      <c r="A166" s="4">
        <v>35976</v>
      </c>
      <c r="B166" s="5">
        <v>-6.4</v>
      </c>
    </row>
    <row r="167" spans="1:2" x14ac:dyDescent="0.3">
      <c r="A167" s="4">
        <v>36007</v>
      </c>
      <c r="B167" s="5">
        <v>-4.5</v>
      </c>
    </row>
    <row r="168" spans="1:2" x14ac:dyDescent="0.3">
      <c r="A168" s="4">
        <v>36038</v>
      </c>
      <c r="B168" s="5">
        <v>-5.2</v>
      </c>
    </row>
    <row r="169" spans="1:2" x14ac:dyDescent="0.3">
      <c r="A169" s="4">
        <v>36068</v>
      </c>
      <c r="B169" s="5">
        <v>-5.2</v>
      </c>
    </row>
    <row r="170" spans="1:2" x14ac:dyDescent="0.3">
      <c r="A170" s="4">
        <v>36099</v>
      </c>
      <c r="B170" s="5">
        <v>-3.9</v>
      </c>
    </row>
    <row r="171" spans="1:2" x14ac:dyDescent="0.3">
      <c r="A171" s="4">
        <v>36129</v>
      </c>
      <c r="B171" s="5">
        <v>-3.2</v>
      </c>
    </row>
    <row r="172" spans="1:2" x14ac:dyDescent="0.3">
      <c r="A172" s="4">
        <v>36160</v>
      </c>
      <c r="B172" s="5">
        <v>-3.3</v>
      </c>
    </row>
    <row r="173" spans="1:2" x14ac:dyDescent="0.3">
      <c r="A173" s="4">
        <v>36191</v>
      </c>
      <c r="B173" s="5">
        <v>-2.8</v>
      </c>
    </row>
    <row r="174" spans="1:2" x14ac:dyDescent="0.3">
      <c r="A174" s="4">
        <v>36219</v>
      </c>
      <c r="B174" s="5">
        <v>-2.7</v>
      </c>
    </row>
    <row r="175" spans="1:2" x14ac:dyDescent="0.3">
      <c r="A175" s="4">
        <v>36250</v>
      </c>
      <c r="B175" s="5">
        <v>-4.0999999999999996</v>
      </c>
    </row>
    <row r="176" spans="1:2" x14ac:dyDescent="0.3">
      <c r="A176" s="4">
        <v>36280</v>
      </c>
      <c r="B176" s="5">
        <v>-4.8</v>
      </c>
    </row>
    <row r="177" spans="1:2" x14ac:dyDescent="0.3">
      <c r="A177" s="4">
        <v>36311</v>
      </c>
      <c r="B177" s="5">
        <v>-5.8</v>
      </c>
    </row>
    <row r="178" spans="1:2" x14ac:dyDescent="0.3">
      <c r="A178" s="4">
        <v>36341</v>
      </c>
      <c r="B178" s="5">
        <v>-5.7</v>
      </c>
    </row>
    <row r="179" spans="1:2" x14ac:dyDescent="0.3">
      <c r="A179" s="4">
        <v>36372</v>
      </c>
      <c r="B179" s="5">
        <v>-5.3</v>
      </c>
    </row>
    <row r="180" spans="1:2" x14ac:dyDescent="0.3">
      <c r="A180" s="4">
        <v>36403</v>
      </c>
      <c r="B180" s="5">
        <v>-5.4</v>
      </c>
    </row>
    <row r="181" spans="1:2" x14ac:dyDescent="0.3">
      <c r="A181" s="4">
        <v>36433</v>
      </c>
      <c r="B181" s="5">
        <v>-5.3</v>
      </c>
    </row>
    <row r="182" spans="1:2" x14ac:dyDescent="0.3">
      <c r="A182" s="4">
        <v>36464</v>
      </c>
      <c r="B182" s="5">
        <v>-3.8</v>
      </c>
    </row>
    <row r="183" spans="1:2" x14ac:dyDescent="0.3">
      <c r="A183" s="4">
        <v>36494</v>
      </c>
      <c r="B183" s="5">
        <v>-3.5</v>
      </c>
    </row>
    <row r="184" spans="1:2" x14ac:dyDescent="0.3">
      <c r="A184" s="4">
        <v>36525</v>
      </c>
      <c r="B184" s="5">
        <v>-2.9</v>
      </c>
    </row>
    <row r="185" spans="1:2" x14ac:dyDescent="0.3">
      <c r="A185" s="4">
        <v>36556</v>
      </c>
      <c r="B185" s="5">
        <v>-2.2999999999999998</v>
      </c>
    </row>
    <row r="186" spans="1:2" x14ac:dyDescent="0.3">
      <c r="A186" s="4">
        <v>36585</v>
      </c>
      <c r="B186" s="5">
        <v>-2.1</v>
      </c>
    </row>
    <row r="187" spans="1:2" x14ac:dyDescent="0.3">
      <c r="A187" s="4">
        <v>36616</v>
      </c>
      <c r="B187" s="5">
        <v>-1.8</v>
      </c>
    </row>
    <row r="188" spans="1:2" x14ac:dyDescent="0.3">
      <c r="A188" s="4">
        <v>36646</v>
      </c>
      <c r="B188" s="5">
        <v>-1.6</v>
      </c>
    </row>
    <row r="189" spans="1:2" x14ac:dyDescent="0.3">
      <c r="A189" s="4">
        <v>36677</v>
      </c>
      <c r="B189" s="5">
        <v>-1.4</v>
      </c>
    </row>
    <row r="190" spans="1:2" x14ac:dyDescent="0.3">
      <c r="A190" s="4">
        <v>36707</v>
      </c>
      <c r="B190" s="5">
        <v>-2.5</v>
      </c>
    </row>
    <row r="191" spans="1:2" x14ac:dyDescent="0.3">
      <c r="A191" s="4">
        <v>36738</v>
      </c>
      <c r="B191" s="5">
        <v>-2.2000000000000002</v>
      </c>
    </row>
    <row r="192" spans="1:2" x14ac:dyDescent="0.3">
      <c r="A192" s="4">
        <v>36769</v>
      </c>
      <c r="B192" s="5">
        <v>-2.2000000000000002</v>
      </c>
    </row>
    <row r="193" spans="1:2" x14ac:dyDescent="0.3">
      <c r="A193" s="4">
        <v>36799</v>
      </c>
      <c r="B193" s="5">
        <v>-4.7</v>
      </c>
    </row>
    <row r="194" spans="1:2" x14ac:dyDescent="0.3">
      <c r="A194" s="4">
        <v>36830</v>
      </c>
      <c r="B194" s="5">
        <v>-4.4000000000000004</v>
      </c>
    </row>
    <row r="195" spans="1:2" x14ac:dyDescent="0.3">
      <c r="A195" s="4">
        <v>36860</v>
      </c>
      <c r="B195" s="5">
        <v>-3.7</v>
      </c>
    </row>
    <row r="196" spans="1:2" x14ac:dyDescent="0.3">
      <c r="A196" s="4">
        <v>36891</v>
      </c>
      <c r="B196" s="5">
        <v>-3</v>
      </c>
    </row>
    <row r="197" spans="1:2" x14ac:dyDescent="0.3">
      <c r="A197" s="4">
        <v>36922</v>
      </c>
      <c r="B197" s="5">
        <v>-3.2</v>
      </c>
    </row>
    <row r="198" spans="1:2" x14ac:dyDescent="0.3">
      <c r="A198" s="4">
        <v>36950</v>
      </c>
      <c r="B198" s="5">
        <v>-3.8</v>
      </c>
    </row>
    <row r="199" spans="1:2" x14ac:dyDescent="0.3">
      <c r="A199" s="4">
        <v>36981</v>
      </c>
      <c r="B199" s="5">
        <v>-3.6</v>
      </c>
    </row>
    <row r="200" spans="1:2" x14ac:dyDescent="0.3">
      <c r="A200" s="4">
        <v>37011</v>
      </c>
      <c r="B200" s="5">
        <v>-4</v>
      </c>
    </row>
    <row r="201" spans="1:2" x14ac:dyDescent="0.3">
      <c r="A201" s="4">
        <v>37042</v>
      </c>
      <c r="B201" s="5">
        <v>-4.8</v>
      </c>
    </row>
    <row r="202" spans="1:2" x14ac:dyDescent="0.3">
      <c r="A202" s="4">
        <v>37072</v>
      </c>
      <c r="B202" s="5">
        <v>-5.4</v>
      </c>
    </row>
    <row r="203" spans="1:2" x14ac:dyDescent="0.3">
      <c r="A203" s="4">
        <v>37103</v>
      </c>
      <c r="B203" s="5">
        <v>-6.3</v>
      </c>
    </row>
    <row r="204" spans="1:2" x14ac:dyDescent="0.3">
      <c r="A204" s="4">
        <v>37134</v>
      </c>
      <c r="B204" s="5">
        <v>-7.2</v>
      </c>
    </row>
    <row r="205" spans="1:2" x14ac:dyDescent="0.3">
      <c r="A205" s="4">
        <v>37164</v>
      </c>
      <c r="B205" s="5">
        <v>-7.3</v>
      </c>
    </row>
    <row r="206" spans="1:2" x14ac:dyDescent="0.3">
      <c r="A206" s="4">
        <v>37195</v>
      </c>
      <c r="B206" s="5">
        <v>-8.3000000000000007</v>
      </c>
    </row>
    <row r="207" spans="1:2" x14ac:dyDescent="0.3">
      <c r="A207" s="4">
        <v>37225</v>
      </c>
      <c r="B207" s="5">
        <v>-9</v>
      </c>
    </row>
    <row r="208" spans="1:2" x14ac:dyDescent="0.3">
      <c r="A208" s="4">
        <v>37256</v>
      </c>
      <c r="B208" s="5">
        <v>-8.3000000000000007</v>
      </c>
    </row>
    <row r="209" spans="1:2" x14ac:dyDescent="0.3">
      <c r="A209" s="4">
        <v>37287</v>
      </c>
      <c r="B209" s="5">
        <v>-8.3000000000000007</v>
      </c>
    </row>
    <row r="210" spans="1:2" x14ac:dyDescent="0.3">
      <c r="A210" s="4">
        <v>37315</v>
      </c>
      <c r="B210" s="5">
        <v>-8</v>
      </c>
    </row>
    <row r="211" spans="1:2" x14ac:dyDescent="0.3">
      <c r="A211" s="4">
        <v>37346</v>
      </c>
      <c r="B211" s="5">
        <v>-7.9</v>
      </c>
    </row>
    <row r="212" spans="1:2" x14ac:dyDescent="0.3">
      <c r="A212" s="4">
        <v>37376</v>
      </c>
      <c r="B212" s="5">
        <v>-8.6</v>
      </c>
    </row>
    <row r="213" spans="1:2" x14ac:dyDescent="0.3">
      <c r="A213" s="4">
        <v>37407</v>
      </c>
      <c r="B213" s="5">
        <v>-8.4</v>
      </c>
    </row>
    <row r="214" spans="1:2" x14ac:dyDescent="0.3">
      <c r="A214" s="4">
        <v>37437</v>
      </c>
      <c r="B214" s="5">
        <v>-8.9</v>
      </c>
    </row>
    <row r="215" spans="1:2" x14ac:dyDescent="0.3">
      <c r="A215" s="4">
        <v>37468</v>
      </c>
      <c r="B215" s="5">
        <v>-9.4</v>
      </c>
    </row>
    <row r="216" spans="1:2" x14ac:dyDescent="0.3">
      <c r="A216" s="4">
        <v>37499</v>
      </c>
      <c r="B216" s="5">
        <v>-10.5</v>
      </c>
    </row>
    <row r="217" spans="1:2" x14ac:dyDescent="0.3">
      <c r="A217" s="4">
        <v>37529</v>
      </c>
      <c r="B217" s="5">
        <v>-9.9</v>
      </c>
    </row>
    <row r="218" spans="1:2" x14ac:dyDescent="0.3">
      <c r="A218" s="4">
        <v>37560</v>
      </c>
      <c r="B218" s="5">
        <v>-11.1</v>
      </c>
    </row>
    <row r="219" spans="1:2" x14ac:dyDescent="0.3">
      <c r="A219" s="4">
        <v>37590</v>
      </c>
      <c r="B219" s="5">
        <v>-12.9</v>
      </c>
    </row>
    <row r="220" spans="1:2" x14ac:dyDescent="0.3">
      <c r="A220" s="4">
        <v>37621</v>
      </c>
      <c r="B220" s="5">
        <v>-14.5</v>
      </c>
    </row>
    <row r="221" spans="1:2" x14ac:dyDescent="0.3">
      <c r="A221" s="4">
        <v>37652</v>
      </c>
      <c r="B221" s="5">
        <v>-15.5</v>
      </c>
    </row>
    <row r="222" spans="1:2" x14ac:dyDescent="0.3">
      <c r="A222" s="4">
        <v>37680</v>
      </c>
      <c r="B222" s="5">
        <v>-15.8</v>
      </c>
    </row>
    <row r="223" spans="1:2" x14ac:dyDescent="0.3">
      <c r="A223" s="4">
        <v>37711</v>
      </c>
      <c r="B223" s="5">
        <v>-16.8</v>
      </c>
    </row>
    <row r="224" spans="1:2" x14ac:dyDescent="0.3">
      <c r="A224" s="4">
        <v>37741</v>
      </c>
      <c r="B224" s="5">
        <v>-15.2</v>
      </c>
    </row>
    <row r="225" spans="1:2" x14ac:dyDescent="0.3">
      <c r="A225" s="4">
        <v>37772</v>
      </c>
      <c r="B225" s="5">
        <v>-15</v>
      </c>
    </row>
    <row r="226" spans="1:2" x14ac:dyDescent="0.3">
      <c r="A226" s="4">
        <v>37802</v>
      </c>
      <c r="B226" s="5">
        <v>-13.9</v>
      </c>
    </row>
    <row r="227" spans="1:2" x14ac:dyDescent="0.3">
      <c r="A227" s="4">
        <v>37833</v>
      </c>
      <c r="B227" s="5">
        <v>-13.8</v>
      </c>
    </row>
    <row r="228" spans="1:2" x14ac:dyDescent="0.3">
      <c r="A228" s="4">
        <v>37864</v>
      </c>
      <c r="B228" s="5">
        <v>-14</v>
      </c>
    </row>
    <row r="229" spans="1:2" x14ac:dyDescent="0.3">
      <c r="A229" s="4">
        <v>37894</v>
      </c>
      <c r="B229" s="5">
        <v>-13.2</v>
      </c>
    </row>
    <row r="230" spans="1:2" x14ac:dyDescent="0.3">
      <c r="A230" s="4">
        <v>37925</v>
      </c>
      <c r="B230" s="5">
        <v>-13.4</v>
      </c>
    </row>
    <row r="231" spans="1:2" x14ac:dyDescent="0.3">
      <c r="A231" s="4">
        <v>37955</v>
      </c>
      <c r="B231" s="5">
        <v>-12.5</v>
      </c>
    </row>
    <row r="232" spans="1:2" x14ac:dyDescent="0.3">
      <c r="A232" s="4">
        <v>37986</v>
      </c>
      <c r="B232" s="5">
        <v>-12.9</v>
      </c>
    </row>
    <row r="233" spans="1:2" x14ac:dyDescent="0.3">
      <c r="A233" s="4">
        <v>38017</v>
      </c>
      <c r="B233" s="5">
        <v>-13.3</v>
      </c>
    </row>
    <row r="234" spans="1:2" x14ac:dyDescent="0.3">
      <c r="A234" s="4">
        <v>38046</v>
      </c>
      <c r="B234" s="5">
        <v>-12.2</v>
      </c>
    </row>
    <row r="235" spans="1:2" x14ac:dyDescent="0.3">
      <c r="A235" s="4">
        <v>38077</v>
      </c>
      <c r="B235" s="5">
        <v>-12</v>
      </c>
    </row>
    <row r="236" spans="1:2" x14ac:dyDescent="0.3">
      <c r="A236" s="4">
        <v>38107</v>
      </c>
      <c r="B236" s="5">
        <v>-12.2</v>
      </c>
    </row>
    <row r="237" spans="1:2" x14ac:dyDescent="0.3">
      <c r="A237" s="4">
        <v>38138</v>
      </c>
      <c r="B237" s="5">
        <v>-12.6</v>
      </c>
    </row>
    <row r="238" spans="1:2" x14ac:dyDescent="0.3">
      <c r="A238" s="4">
        <v>38168</v>
      </c>
      <c r="B238" s="5">
        <v>-12.1</v>
      </c>
    </row>
    <row r="239" spans="1:2" x14ac:dyDescent="0.3">
      <c r="A239" s="4">
        <v>38199</v>
      </c>
      <c r="B239" s="5">
        <v>-12.4</v>
      </c>
    </row>
    <row r="240" spans="1:2" x14ac:dyDescent="0.3">
      <c r="A240" s="4">
        <v>38230</v>
      </c>
      <c r="B240" s="5">
        <v>-12</v>
      </c>
    </row>
    <row r="241" spans="1:2" x14ac:dyDescent="0.3">
      <c r="A241" s="4">
        <v>38260</v>
      </c>
      <c r="B241" s="5">
        <v>-11.2</v>
      </c>
    </row>
    <row r="242" spans="1:2" x14ac:dyDescent="0.3">
      <c r="A242" s="4">
        <v>38291</v>
      </c>
      <c r="B242" s="5">
        <v>-11.1</v>
      </c>
    </row>
    <row r="243" spans="1:2" x14ac:dyDescent="0.3">
      <c r="A243" s="4">
        <v>38321</v>
      </c>
      <c r="B243" s="5">
        <v>-11.6</v>
      </c>
    </row>
    <row r="244" spans="1:2" x14ac:dyDescent="0.3">
      <c r="A244" s="4">
        <v>38352</v>
      </c>
      <c r="B244" s="5">
        <v>-11.2</v>
      </c>
    </row>
    <row r="245" spans="1:2" x14ac:dyDescent="0.3">
      <c r="A245" s="4">
        <v>38383</v>
      </c>
      <c r="B245" s="5">
        <v>-10.8</v>
      </c>
    </row>
    <row r="246" spans="1:2" x14ac:dyDescent="0.3">
      <c r="A246" s="4">
        <v>38411</v>
      </c>
      <c r="B246" s="5">
        <v>-10.7</v>
      </c>
    </row>
    <row r="247" spans="1:2" x14ac:dyDescent="0.3">
      <c r="A247" s="4">
        <v>38442</v>
      </c>
      <c r="B247" s="5">
        <v>-10.8</v>
      </c>
    </row>
    <row r="248" spans="1:2" x14ac:dyDescent="0.3">
      <c r="A248" s="4">
        <v>38472</v>
      </c>
      <c r="B248" s="5">
        <v>-11</v>
      </c>
    </row>
    <row r="249" spans="1:2" x14ac:dyDescent="0.3">
      <c r="A249" s="4">
        <v>38503</v>
      </c>
      <c r="B249" s="5">
        <v>-12.6</v>
      </c>
    </row>
    <row r="250" spans="1:2" x14ac:dyDescent="0.3">
      <c r="A250" s="4">
        <v>38533</v>
      </c>
      <c r="B250" s="5">
        <v>-12.6</v>
      </c>
    </row>
    <row r="251" spans="1:2" x14ac:dyDescent="0.3">
      <c r="A251" s="4">
        <v>38564</v>
      </c>
      <c r="B251" s="5">
        <v>-13.3</v>
      </c>
    </row>
    <row r="252" spans="1:2" x14ac:dyDescent="0.3">
      <c r="A252" s="4">
        <v>38595</v>
      </c>
      <c r="B252" s="5">
        <v>-12.3</v>
      </c>
    </row>
    <row r="253" spans="1:2" x14ac:dyDescent="0.3">
      <c r="A253" s="4">
        <v>38625</v>
      </c>
      <c r="B253" s="5">
        <v>-12.8</v>
      </c>
    </row>
    <row r="254" spans="1:2" x14ac:dyDescent="0.3">
      <c r="A254" s="4">
        <v>38656</v>
      </c>
      <c r="B254" s="5">
        <v>-12.7</v>
      </c>
    </row>
    <row r="255" spans="1:2" x14ac:dyDescent="0.3">
      <c r="A255" s="4">
        <v>38686</v>
      </c>
      <c r="B255" s="5">
        <v>-12.7</v>
      </c>
    </row>
    <row r="256" spans="1:2" x14ac:dyDescent="0.3">
      <c r="A256" s="4">
        <v>38717</v>
      </c>
      <c r="B256" s="5">
        <v>-11</v>
      </c>
    </row>
    <row r="257" spans="1:2" x14ac:dyDescent="0.3">
      <c r="A257" s="4">
        <v>38748</v>
      </c>
      <c r="B257" s="5">
        <v>-10.199999999999999</v>
      </c>
    </row>
    <row r="258" spans="1:2" x14ac:dyDescent="0.3">
      <c r="A258" s="4">
        <v>38776</v>
      </c>
      <c r="B258" s="5">
        <v>-10.4</v>
      </c>
    </row>
    <row r="259" spans="1:2" x14ac:dyDescent="0.3">
      <c r="A259" s="4">
        <v>38807</v>
      </c>
      <c r="B259" s="5">
        <v>-10.199999999999999</v>
      </c>
    </row>
    <row r="260" spans="1:2" x14ac:dyDescent="0.3">
      <c r="A260" s="4">
        <v>38837</v>
      </c>
      <c r="B260" s="5">
        <v>-9.4</v>
      </c>
    </row>
    <row r="261" spans="1:2" x14ac:dyDescent="0.3">
      <c r="A261" s="4">
        <v>38868</v>
      </c>
      <c r="B261" s="5">
        <v>-9.4</v>
      </c>
    </row>
    <row r="262" spans="1:2" x14ac:dyDescent="0.3">
      <c r="A262" s="4">
        <v>38898</v>
      </c>
      <c r="B262" s="5">
        <v>-9.8000000000000007</v>
      </c>
    </row>
    <row r="263" spans="1:2" x14ac:dyDescent="0.3">
      <c r="A263" s="4">
        <v>38929</v>
      </c>
      <c r="B263" s="5">
        <v>-9.1999999999999993</v>
      </c>
    </row>
    <row r="264" spans="1:2" x14ac:dyDescent="0.3">
      <c r="A264" s="4">
        <v>38960</v>
      </c>
      <c r="B264" s="5">
        <v>-9.1999999999999993</v>
      </c>
    </row>
    <row r="265" spans="1:2" x14ac:dyDescent="0.3">
      <c r="A265" s="4">
        <v>38990</v>
      </c>
      <c r="B265" s="5">
        <v>-8.6999999999999993</v>
      </c>
    </row>
    <row r="266" spans="1:2" x14ac:dyDescent="0.3">
      <c r="A266" s="4">
        <v>39021</v>
      </c>
      <c r="B266" s="5">
        <v>-8.8000000000000007</v>
      </c>
    </row>
    <row r="267" spans="1:2" x14ac:dyDescent="0.3">
      <c r="A267" s="4">
        <v>39051</v>
      </c>
      <c r="B267" s="5">
        <v>-8.1</v>
      </c>
    </row>
    <row r="268" spans="1:2" x14ac:dyDescent="0.3">
      <c r="A268" s="4">
        <v>39082</v>
      </c>
      <c r="B268" s="5">
        <v>-7.3</v>
      </c>
    </row>
    <row r="269" spans="1:2" x14ac:dyDescent="0.3">
      <c r="A269" s="4">
        <v>39113</v>
      </c>
      <c r="B269" s="5">
        <v>-8.3000000000000007</v>
      </c>
    </row>
    <row r="270" spans="1:2" x14ac:dyDescent="0.3">
      <c r="A270" s="4">
        <v>39141</v>
      </c>
      <c r="B270" s="5">
        <v>-7.7</v>
      </c>
    </row>
    <row r="271" spans="1:2" x14ac:dyDescent="0.3">
      <c r="A271" s="4">
        <v>39172</v>
      </c>
      <c r="B271" s="5">
        <v>-7.2</v>
      </c>
    </row>
    <row r="272" spans="1:2" x14ac:dyDescent="0.3">
      <c r="A272" s="4">
        <v>39202</v>
      </c>
      <c r="B272" s="5">
        <v>-7</v>
      </c>
    </row>
    <row r="273" spans="1:2" x14ac:dyDescent="0.3">
      <c r="A273" s="4">
        <v>39233</v>
      </c>
      <c r="B273" s="5">
        <v>-5.3</v>
      </c>
    </row>
    <row r="274" spans="1:2" x14ac:dyDescent="0.3">
      <c r="A274" s="4">
        <v>39263</v>
      </c>
      <c r="B274" s="5">
        <v>-5.6</v>
      </c>
    </row>
    <row r="275" spans="1:2" x14ac:dyDescent="0.3">
      <c r="A275" s="4">
        <v>39294</v>
      </c>
      <c r="B275" s="5">
        <v>-5.5</v>
      </c>
    </row>
    <row r="276" spans="1:2" x14ac:dyDescent="0.3">
      <c r="A276" s="4">
        <v>39325</v>
      </c>
      <c r="B276" s="5">
        <v>-7</v>
      </c>
    </row>
    <row r="277" spans="1:2" x14ac:dyDescent="0.3">
      <c r="A277" s="4">
        <v>39355</v>
      </c>
      <c r="B277" s="5">
        <v>-8.4</v>
      </c>
    </row>
    <row r="278" spans="1:2" x14ac:dyDescent="0.3">
      <c r="A278" s="4">
        <v>39386</v>
      </c>
      <c r="B278" s="5">
        <v>-8.6999999999999993</v>
      </c>
    </row>
    <row r="279" spans="1:2" x14ac:dyDescent="0.3">
      <c r="A279" s="4">
        <v>39416</v>
      </c>
      <c r="B279" s="5">
        <v>-10.8</v>
      </c>
    </row>
    <row r="280" spans="1:2" x14ac:dyDescent="0.3">
      <c r="A280" s="4">
        <v>39447</v>
      </c>
      <c r="B280" s="5">
        <v>-11.6</v>
      </c>
    </row>
    <row r="281" spans="1:2" x14ac:dyDescent="0.3">
      <c r="A281" s="4">
        <v>39478</v>
      </c>
      <c r="B281" s="5">
        <v>-13.4</v>
      </c>
    </row>
    <row r="282" spans="1:2" x14ac:dyDescent="0.3">
      <c r="A282" s="4">
        <v>39507</v>
      </c>
      <c r="B282" s="5">
        <v>-14</v>
      </c>
    </row>
    <row r="283" spans="1:2" x14ac:dyDescent="0.3">
      <c r="A283" s="4">
        <v>39538</v>
      </c>
      <c r="B283" s="5">
        <v>-14.3</v>
      </c>
    </row>
    <row r="284" spans="1:2" x14ac:dyDescent="0.3">
      <c r="A284" s="4">
        <v>39568</v>
      </c>
      <c r="B284" s="5">
        <v>-15.1</v>
      </c>
    </row>
    <row r="285" spans="1:2" x14ac:dyDescent="0.3">
      <c r="A285" s="4">
        <v>39599</v>
      </c>
      <c r="B285" s="5">
        <v>-16.5</v>
      </c>
    </row>
    <row r="286" spans="1:2" x14ac:dyDescent="0.3">
      <c r="A286" s="4">
        <v>39629</v>
      </c>
      <c r="B286" s="5">
        <v>-19.399999999999999</v>
      </c>
    </row>
    <row r="287" spans="1:2" x14ac:dyDescent="0.3">
      <c r="A287" s="4">
        <v>39660</v>
      </c>
      <c r="B287" s="5">
        <v>-21.4</v>
      </c>
    </row>
    <row r="288" spans="1:2" x14ac:dyDescent="0.3">
      <c r="A288" s="4">
        <v>39691</v>
      </c>
      <c r="B288" s="5">
        <v>-20.2</v>
      </c>
    </row>
    <row r="289" spans="1:2" x14ac:dyDescent="0.3">
      <c r="A289" s="4">
        <v>39721</v>
      </c>
      <c r="B289" s="5">
        <v>-18.899999999999999</v>
      </c>
    </row>
    <row r="290" spans="1:2" x14ac:dyDescent="0.3">
      <c r="A290" s="4">
        <v>39752</v>
      </c>
      <c r="B290" s="5">
        <v>-21.2</v>
      </c>
    </row>
    <row r="291" spans="1:2" x14ac:dyDescent="0.3">
      <c r="A291" s="4">
        <v>39782</v>
      </c>
      <c r="B291" s="5">
        <v>-20.8</v>
      </c>
    </row>
    <row r="292" spans="1:2" x14ac:dyDescent="0.3">
      <c r="A292" s="4">
        <v>39813</v>
      </c>
      <c r="B292" s="5">
        <v>-22.6</v>
      </c>
    </row>
    <row r="293" spans="1:2" x14ac:dyDescent="0.3">
      <c r="A293" s="4">
        <v>39844</v>
      </c>
      <c r="B293" s="5">
        <v>-22.6</v>
      </c>
    </row>
    <row r="294" spans="1:2" x14ac:dyDescent="0.3">
      <c r="A294" s="4">
        <v>39872</v>
      </c>
      <c r="B294" s="5">
        <v>-23.4</v>
      </c>
    </row>
    <row r="295" spans="1:2" x14ac:dyDescent="0.3">
      <c r="A295" s="4">
        <v>39903</v>
      </c>
      <c r="B295" s="5">
        <v>-23.9</v>
      </c>
    </row>
    <row r="296" spans="1:2" x14ac:dyDescent="0.3">
      <c r="A296" s="4">
        <v>39933</v>
      </c>
      <c r="B296" s="5">
        <v>-21.9</v>
      </c>
    </row>
    <row r="297" spans="1:2" x14ac:dyDescent="0.3">
      <c r="A297" s="4">
        <v>39964</v>
      </c>
      <c r="B297" s="5">
        <v>-20.7</v>
      </c>
    </row>
    <row r="298" spans="1:2" x14ac:dyDescent="0.3">
      <c r="A298" s="4">
        <v>39994</v>
      </c>
      <c r="B298" s="5">
        <v>-18.5</v>
      </c>
    </row>
    <row r="299" spans="1:2" x14ac:dyDescent="0.3">
      <c r="A299" s="4">
        <v>40025</v>
      </c>
      <c r="B299" s="5">
        <v>-16.8</v>
      </c>
    </row>
    <row r="300" spans="1:2" x14ac:dyDescent="0.3">
      <c r="A300" s="4">
        <v>40056</v>
      </c>
      <c r="B300" s="5">
        <v>-15.6</v>
      </c>
    </row>
    <row r="301" spans="1:2" x14ac:dyDescent="0.3">
      <c r="A301" s="4">
        <v>40086</v>
      </c>
      <c r="B301" s="5">
        <v>-13.9</v>
      </c>
    </row>
    <row r="302" spans="1:2" x14ac:dyDescent="0.3">
      <c r="A302" s="4">
        <v>40117</v>
      </c>
      <c r="B302" s="5">
        <v>-12.3</v>
      </c>
    </row>
    <row r="303" spans="1:2" x14ac:dyDescent="0.3">
      <c r="A303" s="4">
        <v>40147</v>
      </c>
      <c r="B303" s="5">
        <v>-11.7</v>
      </c>
    </row>
    <row r="304" spans="1:2" x14ac:dyDescent="0.3">
      <c r="A304" s="4">
        <v>40178</v>
      </c>
      <c r="B304" s="5">
        <v>-11.6</v>
      </c>
    </row>
    <row r="305" spans="1:2" x14ac:dyDescent="0.3">
      <c r="A305" s="4">
        <v>40209</v>
      </c>
      <c r="B305" s="5">
        <v>-11.3</v>
      </c>
    </row>
    <row r="306" spans="1:2" x14ac:dyDescent="0.3">
      <c r="A306" s="4">
        <v>40237</v>
      </c>
      <c r="B306" s="5">
        <v>-12.7</v>
      </c>
    </row>
    <row r="307" spans="1:2" x14ac:dyDescent="0.3">
      <c r="A307" s="4">
        <v>40268</v>
      </c>
      <c r="B307" s="5">
        <v>-13.2</v>
      </c>
    </row>
    <row r="308" spans="1:2" x14ac:dyDescent="0.3">
      <c r="A308" s="4">
        <v>40298</v>
      </c>
      <c r="B308" s="5">
        <v>-12.7</v>
      </c>
    </row>
    <row r="309" spans="1:2" x14ac:dyDescent="0.3">
      <c r="A309" s="4">
        <v>40329</v>
      </c>
      <c r="B309" s="5">
        <v>-15.6</v>
      </c>
    </row>
    <row r="310" spans="1:2" x14ac:dyDescent="0.3">
      <c r="A310" s="4">
        <v>40359</v>
      </c>
      <c r="B310" s="5">
        <v>-15.5</v>
      </c>
    </row>
    <row r="311" spans="1:2" x14ac:dyDescent="0.3">
      <c r="A311" s="4">
        <v>40390</v>
      </c>
      <c r="B311" s="5">
        <v>-14.4</v>
      </c>
    </row>
    <row r="312" spans="1:2" x14ac:dyDescent="0.3">
      <c r="A312" s="4">
        <v>40421</v>
      </c>
      <c r="B312" s="5">
        <v>-12.6</v>
      </c>
    </row>
    <row r="313" spans="1:2" x14ac:dyDescent="0.3">
      <c r="A313" s="4">
        <v>40451</v>
      </c>
      <c r="B313" s="5">
        <v>-13.3</v>
      </c>
    </row>
    <row r="314" spans="1:2" x14ac:dyDescent="0.3">
      <c r="A314" s="4">
        <v>40482</v>
      </c>
      <c r="B314" s="5">
        <v>-13.5</v>
      </c>
    </row>
    <row r="315" spans="1:2" x14ac:dyDescent="0.3">
      <c r="A315" s="4">
        <v>40512</v>
      </c>
      <c r="B315" s="5">
        <v>-11.9</v>
      </c>
    </row>
    <row r="316" spans="1:2" x14ac:dyDescent="0.3">
      <c r="A316" s="4">
        <v>40543</v>
      </c>
      <c r="B316" s="5">
        <v>-13</v>
      </c>
    </row>
    <row r="317" spans="1:2" x14ac:dyDescent="0.3">
      <c r="A317" s="4">
        <v>40574</v>
      </c>
      <c r="B317" s="5">
        <v>-13.3</v>
      </c>
    </row>
    <row r="318" spans="1:2" x14ac:dyDescent="0.3">
      <c r="A318" s="4">
        <v>40602</v>
      </c>
      <c r="B318" s="5">
        <v>-12.3</v>
      </c>
    </row>
    <row r="319" spans="1:2" x14ac:dyDescent="0.3">
      <c r="A319" s="4">
        <v>40633</v>
      </c>
      <c r="B319" s="5">
        <v>-13</v>
      </c>
    </row>
    <row r="320" spans="1:2" x14ac:dyDescent="0.3">
      <c r="A320" s="4">
        <v>40663</v>
      </c>
      <c r="B320" s="5">
        <v>-14.9</v>
      </c>
    </row>
    <row r="321" spans="1:2" x14ac:dyDescent="0.3">
      <c r="A321" s="4">
        <v>40694</v>
      </c>
      <c r="B321" s="5">
        <v>-14.6</v>
      </c>
    </row>
    <row r="322" spans="1:2" x14ac:dyDescent="0.3">
      <c r="A322" s="4">
        <v>40724</v>
      </c>
      <c r="B322" s="5">
        <v>-13.6</v>
      </c>
    </row>
    <row r="323" spans="1:2" x14ac:dyDescent="0.3">
      <c r="A323" s="4">
        <v>40755</v>
      </c>
      <c r="B323" s="5">
        <v>-14.1</v>
      </c>
    </row>
    <row r="324" spans="1:2" x14ac:dyDescent="0.3">
      <c r="A324" s="4">
        <v>40786</v>
      </c>
      <c r="B324" s="5">
        <v>-17.3</v>
      </c>
    </row>
    <row r="325" spans="1:2" x14ac:dyDescent="0.3">
      <c r="A325" s="4">
        <v>40816</v>
      </c>
      <c r="B325" s="5">
        <v>-18.600000000000001</v>
      </c>
    </row>
    <row r="326" spans="1:2" x14ac:dyDescent="0.3">
      <c r="A326" s="4">
        <v>40847</v>
      </c>
      <c r="B326" s="5">
        <v>-19.399999999999999</v>
      </c>
    </row>
    <row r="327" spans="1:2" x14ac:dyDescent="0.3">
      <c r="A327" s="4">
        <v>40877</v>
      </c>
      <c r="B327" s="5">
        <v>-18.8</v>
      </c>
    </row>
    <row r="328" spans="1:2" x14ac:dyDescent="0.3">
      <c r="A328" s="4">
        <v>40908</v>
      </c>
      <c r="B328" s="5">
        <v>-19.100000000000001</v>
      </c>
    </row>
    <row r="329" spans="1:2" x14ac:dyDescent="0.3">
      <c r="A329" s="4">
        <v>40939</v>
      </c>
      <c r="B329" s="5">
        <v>-18.899999999999999</v>
      </c>
    </row>
    <row r="330" spans="1:2" x14ac:dyDescent="0.3">
      <c r="A330" s="4">
        <v>40968</v>
      </c>
      <c r="B330" s="5">
        <v>-18.100000000000001</v>
      </c>
    </row>
    <row r="331" spans="1:2" x14ac:dyDescent="0.3">
      <c r="A331" s="4">
        <v>40999</v>
      </c>
      <c r="B331" s="5">
        <v>-17.100000000000001</v>
      </c>
    </row>
    <row r="332" spans="1:2" x14ac:dyDescent="0.3">
      <c r="A332" s="4">
        <v>41029</v>
      </c>
      <c r="B332" s="5">
        <v>-18.399999999999999</v>
      </c>
    </row>
    <row r="333" spans="1:2" x14ac:dyDescent="0.3">
      <c r="A333" s="4">
        <v>41060</v>
      </c>
      <c r="B333" s="5">
        <v>-18.2</v>
      </c>
    </row>
    <row r="334" spans="1:2" x14ac:dyDescent="0.3">
      <c r="A334" s="4">
        <v>41090</v>
      </c>
      <c r="B334" s="5">
        <v>-18</v>
      </c>
    </row>
    <row r="335" spans="1:2" x14ac:dyDescent="0.3">
      <c r="A335" s="4">
        <v>41121</v>
      </c>
      <c r="B335" s="5">
        <v>-19.100000000000001</v>
      </c>
    </row>
    <row r="336" spans="1:2" x14ac:dyDescent="0.3">
      <c r="A336" s="4">
        <v>41152</v>
      </c>
      <c r="B336" s="5">
        <v>-20.100000000000001</v>
      </c>
    </row>
    <row r="337" spans="1:2" x14ac:dyDescent="0.3">
      <c r="A337" s="4">
        <v>41182</v>
      </c>
      <c r="B337" s="5">
        <v>-21.8</v>
      </c>
    </row>
    <row r="338" spans="1:2" x14ac:dyDescent="0.3">
      <c r="A338" s="4">
        <v>41213</v>
      </c>
      <c r="B338" s="5">
        <v>-21.4</v>
      </c>
    </row>
    <row r="339" spans="1:2" x14ac:dyDescent="0.3">
      <c r="A339" s="4">
        <v>41243</v>
      </c>
      <c r="B339" s="5">
        <v>-22.1</v>
      </c>
    </row>
    <row r="340" spans="1:2" x14ac:dyDescent="0.3">
      <c r="A340" s="4">
        <v>41274</v>
      </c>
      <c r="B340" s="5">
        <v>-22.2</v>
      </c>
    </row>
    <row r="341" spans="1:2" x14ac:dyDescent="0.3">
      <c r="A341" s="4">
        <v>41305</v>
      </c>
      <c r="B341" s="5">
        <v>-20.5</v>
      </c>
    </row>
    <row r="342" spans="1:2" x14ac:dyDescent="0.3">
      <c r="A342" s="4">
        <v>41333</v>
      </c>
      <c r="B342" s="5">
        <v>-20.399999999999999</v>
      </c>
    </row>
    <row r="343" spans="1:2" x14ac:dyDescent="0.3">
      <c r="A343" s="4">
        <v>41364</v>
      </c>
      <c r="B343" s="5">
        <v>-20.2</v>
      </c>
    </row>
    <row r="344" spans="1:2" x14ac:dyDescent="0.3">
      <c r="A344" s="4">
        <v>41394</v>
      </c>
      <c r="B344" s="5">
        <v>-19.5</v>
      </c>
    </row>
    <row r="345" spans="1:2" x14ac:dyDescent="0.3">
      <c r="A345" s="4">
        <v>41425</v>
      </c>
      <c r="B345" s="5">
        <v>-19.3</v>
      </c>
    </row>
    <row r="346" spans="1:2" x14ac:dyDescent="0.3">
      <c r="A346" s="4">
        <v>41455</v>
      </c>
      <c r="B346" s="5">
        <v>-18.5</v>
      </c>
    </row>
    <row r="347" spans="1:2" x14ac:dyDescent="0.3">
      <c r="A347" s="4">
        <v>41486</v>
      </c>
      <c r="B347" s="5">
        <v>-18</v>
      </c>
    </row>
    <row r="348" spans="1:2" x14ac:dyDescent="0.3">
      <c r="A348" s="4">
        <v>41517</v>
      </c>
      <c r="B348" s="5">
        <v>-17</v>
      </c>
    </row>
    <row r="349" spans="1:2" x14ac:dyDescent="0.3">
      <c r="A349" s="4">
        <v>41547</v>
      </c>
      <c r="B349" s="5">
        <v>-15.2</v>
      </c>
    </row>
    <row r="350" spans="1:2" x14ac:dyDescent="0.3">
      <c r="A350" s="4">
        <v>41578</v>
      </c>
      <c r="B350" s="5">
        <v>-15</v>
      </c>
    </row>
    <row r="351" spans="1:2" x14ac:dyDescent="0.3">
      <c r="A351" s="4">
        <v>41608</v>
      </c>
      <c r="B351" s="5">
        <v>-15.1</v>
      </c>
    </row>
    <row r="352" spans="1:2" x14ac:dyDescent="0.3">
      <c r="A352" s="4">
        <v>41639</v>
      </c>
      <c r="B352" s="5">
        <v>-14</v>
      </c>
    </row>
    <row r="353" spans="1:2" x14ac:dyDescent="0.3">
      <c r="A353" s="4">
        <v>41670</v>
      </c>
      <c r="B353" s="5">
        <v>-12.9</v>
      </c>
    </row>
    <row r="354" spans="1:2" x14ac:dyDescent="0.3">
      <c r="A354" s="4">
        <v>41698</v>
      </c>
      <c r="B354" s="5">
        <v>-12.7</v>
      </c>
    </row>
    <row r="355" spans="1:2" x14ac:dyDescent="0.3">
      <c r="A355" s="4">
        <v>41729</v>
      </c>
      <c r="B355" s="5">
        <v>-11.4</v>
      </c>
    </row>
    <row r="356" spans="1:2" x14ac:dyDescent="0.3">
      <c r="A356" s="4">
        <v>41759</v>
      </c>
      <c r="B356" s="5">
        <v>-11.2</v>
      </c>
    </row>
    <row r="357" spans="1:2" x14ac:dyDescent="0.3">
      <c r="A357" s="4">
        <v>41790</v>
      </c>
      <c r="B357" s="5">
        <v>-10.1</v>
      </c>
    </row>
    <row r="358" spans="1:2" x14ac:dyDescent="0.3">
      <c r="A358" s="4">
        <v>41820</v>
      </c>
      <c r="B358" s="5">
        <v>-10.1</v>
      </c>
    </row>
    <row r="359" spans="1:2" x14ac:dyDescent="0.3">
      <c r="A359" s="4">
        <v>41851</v>
      </c>
      <c r="B359" s="5">
        <v>-10.4</v>
      </c>
    </row>
    <row r="360" spans="1:2" x14ac:dyDescent="0.3">
      <c r="A360" s="4">
        <v>41882</v>
      </c>
      <c r="B360" s="5">
        <v>-11.5</v>
      </c>
    </row>
    <row r="361" spans="1:2" x14ac:dyDescent="0.3">
      <c r="A361" s="4">
        <v>41912</v>
      </c>
      <c r="B361" s="5">
        <v>-11.9</v>
      </c>
    </row>
    <row r="362" spans="1:2" x14ac:dyDescent="0.3">
      <c r="A362" s="4">
        <v>41943</v>
      </c>
      <c r="B362" s="5">
        <v>-11.3</v>
      </c>
    </row>
    <row r="363" spans="1:2" x14ac:dyDescent="0.3">
      <c r="A363" s="4">
        <v>41973</v>
      </c>
      <c r="B363" s="5">
        <v>-11.9</v>
      </c>
    </row>
    <row r="364" spans="1:2" x14ac:dyDescent="0.3">
      <c r="A364" s="4">
        <v>42004</v>
      </c>
      <c r="B364" s="5">
        <v>-11.1</v>
      </c>
    </row>
    <row r="365" spans="1:2" x14ac:dyDescent="0.3">
      <c r="A365" s="4">
        <v>42035</v>
      </c>
      <c r="B365" s="5">
        <v>-10</v>
      </c>
    </row>
    <row r="366" spans="1:2" x14ac:dyDescent="0.3">
      <c r="A366" s="4">
        <v>42063</v>
      </c>
      <c r="B366" s="5">
        <v>-8.3000000000000007</v>
      </c>
    </row>
    <row r="367" spans="1:2" x14ac:dyDescent="0.3">
      <c r="A367" s="4">
        <v>42094</v>
      </c>
      <c r="B367" s="5">
        <v>-7.4</v>
      </c>
    </row>
    <row r="368" spans="1:2" x14ac:dyDescent="0.3">
      <c r="A368" s="4">
        <v>42124</v>
      </c>
      <c r="B368" s="5">
        <v>-7.4</v>
      </c>
    </row>
    <row r="369" spans="1:2" x14ac:dyDescent="0.3">
      <c r="A369" s="4">
        <v>42155</v>
      </c>
      <c r="B369" s="5">
        <v>-7.8</v>
      </c>
    </row>
    <row r="370" spans="1:2" x14ac:dyDescent="0.3">
      <c r="A370" s="4">
        <v>42185</v>
      </c>
      <c r="B370" s="5">
        <v>-8.1999999999999993</v>
      </c>
    </row>
    <row r="371" spans="1:2" x14ac:dyDescent="0.3">
      <c r="A371" s="4">
        <v>42216</v>
      </c>
      <c r="B371" s="5">
        <v>-9.1</v>
      </c>
    </row>
    <row r="372" spans="1:2" x14ac:dyDescent="0.3">
      <c r="A372" s="4">
        <v>42247</v>
      </c>
      <c r="B372" s="5">
        <v>-8</v>
      </c>
    </row>
    <row r="373" spans="1:2" x14ac:dyDescent="0.3">
      <c r="A373" s="4">
        <v>42277</v>
      </c>
      <c r="B373" s="5">
        <v>-7.6</v>
      </c>
    </row>
    <row r="374" spans="1:2" x14ac:dyDescent="0.3">
      <c r="A374" s="4">
        <v>42308</v>
      </c>
      <c r="B374" s="5">
        <v>-7.2</v>
      </c>
    </row>
    <row r="375" spans="1:2" x14ac:dyDescent="0.3">
      <c r="A375" s="4">
        <v>42338</v>
      </c>
      <c r="B375" s="5">
        <v>-6.8</v>
      </c>
    </row>
    <row r="376" spans="1:2" x14ac:dyDescent="0.3">
      <c r="A376" s="4">
        <v>42369</v>
      </c>
      <c r="B376" s="5">
        <v>-5.9</v>
      </c>
    </row>
    <row r="377" spans="1:2" x14ac:dyDescent="0.3">
      <c r="A377" s="4">
        <v>42400</v>
      </c>
      <c r="B377" s="5">
        <v>-6.7</v>
      </c>
    </row>
    <row r="378" spans="1:2" x14ac:dyDescent="0.3">
      <c r="A378" s="4">
        <v>42429</v>
      </c>
      <c r="B378" s="5">
        <v>-8.1</v>
      </c>
    </row>
    <row r="379" spans="1:2" x14ac:dyDescent="0.3">
      <c r="A379" s="4">
        <v>42460</v>
      </c>
      <c r="B379" s="5">
        <v>-9.5</v>
      </c>
    </row>
    <row r="380" spans="1:2" x14ac:dyDescent="0.3">
      <c r="A380" s="4">
        <v>42490</v>
      </c>
      <c r="B380" s="5">
        <v>-9.1</v>
      </c>
    </row>
    <row r="381" spans="1:2" x14ac:dyDescent="0.3">
      <c r="A381" s="4">
        <v>42521</v>
      </c>
      <c r="B381" s="5">
        <v>-8.6999999999999993</v>
      </c>
    </row>
    <row r="382" spans="1:2" x14ac:dyDescent="0.3">
      <c r="A382" s="4">
        <v>42551</v>
      </c>
      <c r="B382" s="5">
        <v>-8.4</v>
      </c>
    </row>
    <row r="383" spans="1:2" x14ac:dyDescent="0.3">
      <c r="A383" s="4">
        <v>42582</v>
      </c>
      <c r="B383" s="5">
        <v>-8.6999999999999993</v>
      </c>
    </row>
    <row r="384" spans="1:2" x14ac:dyDescent="0.3">
      <c r="A384" s="4">
        <v>42613</v>
      </c>
      <c r="B384" s="5">
        <v>-8.5</v>
      </c>
    </row>
    <row r="385" spans="1:2" x14ac:dyDescent="0.3">
      <c r="A385" s="4">
        <v>42643</v>
      </c>
      <c r="B385" s="5">
        <v>-8.4</v>
      </c>
    </row>
    <row r="386" spans="1:2" x14ac:dyDescent="0.3">
      <c r="A386" s="4">
        <v>42674</v>
      </c>
      <c r="B386" s="5">
        <v>-7.6</v>
      </c>
    </row>
    <row r="387" spans="1:2" x14ac:dyDescent="0.3">
      <c r="A387" s="4">
        <v>42704</v>
      </c>
      <c r="B387" s="5">
        <v>-6.9</v>
      </c>
    </row>
    <row r="388" spans="1:2" x14ac:dyDescent="0.3">
      <c r="A388" s="4">
        <v>42735</v>
      </c>
      <c r="B388" s="5">
        <v>-6.5</v>
      </c>
    </row>
    <row r="389" spans="1:2" x14ac:dyDescent="0.3">
      <c r="A389" s="4">
        <v>42766</v>
      </c>
      <c r="B389" s="5">
        <v>-7</v>
      </c>
    </row>
    <row r="390" spans="1:2" x14ac:dyDescent="0.3">
      <c r="A390" s="4">
        <v>42794</v>
      </c>
      <c r="B390" s="5">
        <v>-8.1999999999999993</v>
      </c>
    </row>
    <row r="391" spans="1:2" x14ac:dyDescent="0.3">
      <c r="A391" s="4">
        <v>42825</v>
      </c>
      <c r="B391" s="5">
        <v>-7.7</v>
      </c>
    </row>
    <row r="392" spans="1:2" x14ac:dyDescent="0.3">
      <c r="A392" s="4">
        <v>42855</v>
      </c>
      <c r="B392" s="5">
        <v>-7</v>
      </c>
    </row>
    <row r="393" spans="1:2" x14ac:dyDescent="0.3">
      <c r="A393" s="4">
        <v>42886</v>
      </c>
      <c r="B393" s="5">
        <v>-6.8</v>
      </c>
    </row>
    <row r="394" spans="1:2" x14ac:dyDescent="0.3">
      <c r="A394" s="4">
        <v>42916</v>
      </c>
      <c r="B394" s="5">
        <v>-5.4</v>
      </c>
    </row>
    <row r="395" spans="1:2" x14ac:dyDescent="0.3">
      <c r="A395" s="4">
        <v>42947</v>
      </c>
      <c r="B395" s="5">
        <v>-4.5999999999999996</v>
      </c>
    </row>
    <row r="396" spans="1:2" x14ac:dyDescent="0.3">
      <c r="A396" s="4">
        <v>42978</v>
      </c>
      <c r="B396" s="5">
        <v>-4.5</v>
      </c>
    </row>
    <row r="397" spans="1:2" x14ac:dyDescent="0.3">
      <c r="A397" s="4">
        <v>43008</v>
      </c>
      <c r="B397" s="5">
        <v>-4.0999999999999996</v>
      </c>
    </row>
    <row r="398" spans="1:2" x14ac:dyDescent="0.3">
      <c r="A398" s="4">
        <v>43039</v>
      </c>
      <c r="B398" s="5">
        <v>-3.6</v>
      </c>
    </row>
    <row r="399" spans="1:2" x14ac:dyDescent="0.3">
      <c r="A399" s="4">
        <v>43069</v>
      </c>
      <c r="B399" s="5">
        <v>-3.3</v>
      </c>
    </row>
    <row r="400" spans="1:2" x14ac:dyDescent="0.3">
      <c r="A400" s="4">
        <v>43100</v>
      </c>
      <c r="B400" s="5">
        <v>-2.8</v>
      </c>
    </row>
    <row r="401" spans="1:2" x14ac:dyDescent="0.3">
      <c r="A401" s="4">
        <v>43131</v>
      </c>
      <c r="B401" s="5">
        <v>-3.2</v>
      </c>
    </row>
    <row r="402" spans="1:2" x14ac:dyDescent="0.3">
      <c r="A402" s="4">
        <v>43159</v>
      </c>
      <c r="B402" s="5">
        <v>-3.5</v>
      </c>
    </row>
    <row r="403" spans="1:2" x14ac:dyDescent="0.3">
      <c r="A403" s="4">
        <v>43190</v>
      </c>
      <c r="B403" s="5">
        <v>-4.2</v>
      </c>
    </row>
    <row r="404" spans="1:2" x14ac:dyDescent="0.3">
      <c r="A404" s="4">
        <v>43220</v>
      </c>
      <c r="B404" s="5">
        <v>-4.4000000000000004</v>
      </c>
    </row>
    <row r="405" spans="1:2" x14ac:dyDescent="0.3">
      <c r="A405" s="4">
        <v>43221</v>
      </c>
      <c r="B405" s="5">
        <v>-4.8</v>
      </c>
    </row>
    <row r="406" spans="1:2" x14ac:dyDescent="0.3">
      <c r="A406" s="4">
        <v>43252</v>
      </c>
      <c r="B406" s="5">
        <v>-4.8</v>
      </c>
    </row>
    <row r="407" spans="1:2" x14ac:dyDescent="0.3">
      <c r="A407" s="4">
        <v>43282</v>
      </c>
      <c r="B407" s="5">
        <v>-4.7</v>
      </c>
    </row>
    <row r="408" spans="1:2" x14ac:dyDescent="0.3">
      <c r="A408" s="4">
        <v>43313</v>
      </c>
      <c r="B408" s="5">
        <v>-4.9000000000000004</v>
      </c>
    </row>
    <row r="409" spans="1:2" x14ac:dyDescent="0.3">
      <c r="A409" s="4">
        <v>43344</v>
      </c>
      <c r="B409" s="5">
        <v>-5.6</v>
      </c>
    </row>
    <row r="410" spans="1:2" x14ac:dyDescent="0.3">
      <c r="A410" s="4">
        <v>43374</v>
      </c>
      <c r="B410" s="5">
        <v>-5.3</v>
      </c>
    </row>
    <row r="411" spans="1:2" x14ac:dyDescent="0.3">
      <c r="A411" s="4">
        <v>43405</v>
      </c>
      <c r="B411" s="5">
        <v>-6.1</v>
      </c>
    </row>
    <row r="412" spans="1:2" x14ac:dyDescent="0.3">
      <c r="A412" s="4">
        <v>43435</v>
      </c>
      <c r="B412" s="5">
        <v>-7.8</v>
      </c>
    </row>
    <row r="413" spans="1:2" x14ac:dyDescent="0.3">
      <c r="A413" s="4">
        <v>43466</v>
      </c>
      <c r="B413" s="5">
        <v>-7.4</v>
      </c>
    </row>
    <row r="414" spans="1:2" x14ac:dyDescent="0.3">
      <c r="A414" s="4">
        <v>43497</v>
      </c>
      <c r="B414" s="5">
        <v>-6.9</v>
      </c>
    </row>
    <row r="415" spans="1:2" x14ac:dyDescent="0.3">
      <c r="A415" s="4">
        <v>43525</v>
      </c>
      <c r="B415" s="5">
        <v>-6.6</v>
      </c>
    </row>
    <row r="416" spans="1:2" x14ac:dyDescent="0.3">
      <c r="A416" s="4">
        <v>43556</v>
      </c>
      <c r="B416" s="5">
        <v>-7.3</v>
      </c>
    </row>
    <row r="417" spans="1:2" x14ac:dyDescent="0.3">
      <c r="A417" s="4">
        <v>43586</v>
      </c>
      <c r="B417" s="5">
        <v>-6.5</v>
      </c>
    </row>
    <row r="418" spans="1:2" x14ac:dyDescent="0.3">
      <c r="A418" s="4">
        <v>43617</v>
      </c>
      <c r="B418" s="5">
        <v>-7.2</v>
      </c>
    </row>
    <row r="419" spans="1:2" x14ac:dyDescent="0.3">
      <c r="A419" s="4">
        <v>43647</v>
      </c>
      <c r="B419" s="5">
        <v>-6.6</v>
      </c>
    </row>
    <row r="420" spans="1:2" x14ac:dyDescent="0.3">
      <c r="A420" s="4">
        <v>43678</v>
      </c>
      <c r="B420" s="5">
        <v>-7.1</v>
      </c>
    </row>
    <row r="421" spans="1:2" x14ac:dyDescent="0.3">
      <c r="A421" s="4">
        <v>43709</v>
      </c>
      <c r="B421" s="5">
        <v>-6.5</v>
      </c>
    </row>
    <row r="422" spans="1:2" x14ac:dyDescent="0.3">
      <c r="A422" s="4">
        <v>43739</v>
      </c>
      <c r="B422" s="5">
        <v>-7.6</v>
      </c>
    </row>
    <row r="423" spans="1:2" x14ac:dyDescent="0.3">
      <c r="A423" s="4">
        <v>43770</v>
      </c>
      <c r="B423" s="5">
        <v>-7.2</v>
      </c>
    </row>
    <row r="424" spans="1:2" x14ac:dyDescent="0.3">
      <c r="A424" s="4">
        <v>43800</v>
      </c>
      <c r="B424" s="5">
        <v>-8.1</v>
      </c>
    </row>
    <row r="425" spans="1:2" x14ac:dyDescent="0.3">
      <c r="A425" s="4">
        <v>43831</v>
      </c>
      <c r="B425" s="5">
        <v>-8.1</v>
      </c>
    </row>
    <row r="426" spans="1:2" x14ac:dyDescent="0.3">
      <c r="A426" s="4">
        <v>43862</v>
      </c>
      <c r="B426" s="5">
        <v>-6.6</v>
      </c>
    </row>
    <row r="427" spans="1:2" x14ac:dyDescent="0.3">
      <c r="A427" s="4">
        <v>43891</v>
      </c>
      <c r="B427" s="5">
        <v>-11.6</v>
      </c>
    </row>
    <row r="428" spans="1:2" x14ac:dyDescent="0.3">
      <c r="A428" s="4">
        <v>43922</v>
      </c>
      <c r="B428" s="5">
        <v>-22.7</v>
      </c>
    </row>
    <row r="429" spans="1:2" x14ac:dyDescent="0.3">
      <c r="A429" s="4">
        <v>43952</v>
      </c>
      <c r="B429" s="5">
        <v>-18.8</v>
      </c>
    </row>
    <row r="430" spans="1:2" x14ac:dyDescent="0.3">
      <c r="A430" s="4">
        <v>43983</v>
      </c>
      <c r="B430" s="5">
        <v>-14.7</v>
      </c>
    </row>
    <row r="431" spans="1:2" x14ac:dyDescent="0.3">
      <c r="A431" s="4">
        <v>44013</v>
      </c>
      <c r="B431" s="5">
        <v>-15</v>
      </c>
    </row>
    <row r="432" spans="1:2" x14ac:dyDescent="0.3">
      <c r="A432" s="4">
        <v>44044</v>
      </c>
      <c r="B432" s="5">
        <v>-14.7</v>
      </c>
    </row>
    <row r="433" spans="1:2" x14ac:dyDescent="0.3">
      <c r="A433" s="4">
        <v>44075</v>
      </c>
      <c r="B433" s="5">
        <v>-13.9</v>
      </c>
    </row>
    <row r="434" spans="1:2" x14ac:dyDescent="0.3">
      <c r="A434" s="4">
        <v>44105</v>
      </c>
      <c r="B434" s="5">
        <v>-15.5</v>
      </c>
    </row>
    <row r="435" spans="1:2" x14ac:dyDescent="0.3">
      <c r="A435" s="4">
        <v>44136</v>
      </c>
      <c r="B435" s="5">
        <v>-17.600000000000001</v>
      </c>
    </row>
    <row r="436" spans="1:2" x14ac:dyDescent="0.3">
      <c r="A436" s="4">
        <v>44166</v>
      </c>
      <c r="B436" s="5">
        <v>-13.9</v>
      </c>
    </row>
    <row r="437" spans="1:2" x14ac:dyDescent="0.3">
      <c r="A437" s="4">
        <v>44197</v>
      </c>
      <c r="B437" s="5">
        <v>-15.5</v>
      </c>
    </row>
    <row r="438" spans="1:2" x14ac:dyDescent="0.3">
      <c r="A438" s="4">
        <v>44228</v>
      </c>
      <c r="B438" s="5">
        <v>-14.8</v>
      </c>
    </row>
    <row r="439" spans="1:2" x14ac:dyDescent="0.3">
      <c r="A439" s="4">
        <v>44256</v>
      </c>
      <c r="B439" s="5">
        <v>-10.8</v>
      </c>
    </row>
    <row r="440" spans="1:2" x14ac:dyDescent="0.3">
      <c r="A440" s="4">
        <v>44287</v>
      </c>
      <c r="B440" s="5">
        <v>-8.1</v>
      </c>
    </row>
    <row r="441" spans="1:2" x14ac:dyDescent="0.3">
      <c r="A441" s="4">
        <v>44317</v>
      </c>
      <c r="B441" s="5">
        <v>-5.0999999999999996</v>
      </c>
    </row>
    <row r="442" spans="1:2" x14ac:dyDescent="0.3">
      <c r="A442" s="4">
        <v>44348</v>
      </c>
      <c r="B442" s="5">
        <v>-3.3</v>
      </c>
    </row>
    <row r="443" spans="1:2" x14ac:dyDescent="0.3">
      <c r="A443" s="4">
        <v>44378</v>
      </c>
      <c r="B443" s="5">
        <v>-4.4000000000000004</v>
      </c>
    </row>
    <row r="444" spans="1:2" x14ac:dyDescent="0.3">
      <c r="A444" s="4">
        <v>44409</v>
      </c>
      <c r="B444" s="5">
        <v>-5.3</v>
      </c>
    </row>
    <row r="445" spans="1:2" x14ac:dyDescent="0.3">
      <c r="A445" s="4">
        <v>44440</v>
      </c>
      <c r="B445" s="5">
        <v>-4</v>
      </c>
    </row>
    <row r="446" spans="1:2" x14ac:dyDescent="0.3">
      <c r="A446" s="4">
        <v>44470</v>
      </c>
      <c r="B446" s="5">
        <v>-4.8</v>
      </c>
    </row>
    <row r="447" spans="1:2" x14ac:dyDescent="0.3">
      <c r="A447" s="4">
        <v>44501</v>
      </c>
      <c r="B447" s="5">
        <v>-6.8</v>
      </c>
    </row>
    <row r="448" spans="1:2" x14ac:dyDescent="0.3">
      <c r="A448" s="4">
        <v>44531</v>
      </c>
      <c r="B448" s="5">
        <v>-8.3000000000000007</v>
      </c>
    </row>
    <row r="449" spans="1:6" x14ac:dyDescent="0.3">
      <c r="A449" s="4">
        <v>44562</v>
      </c>
      <c r="B449" s="5">
        <v>-8.5</v>
      </c>
    </row>
    <row r="450" spans="1:6" x14ac:dyDescent="0.3">
      <c r="A450" s="4">
        <v>44593</v>
      </c>
      <c r="B450" s="5">
        <v>-8.8000000000000007</v>
      </c>
    </row>
    <row r="451" spans="1:6" x14ac:dyDescent="0.3">
      <c r="A451" s="4">
        <v>44621</v>
      </c>
      <c r="B451" s="5">
        <v>-18.7</v>
      </c>
    </row>
    <row r="452" spans="1:6" x14ac:dyDescent="0.3">
      <c r="A452" s="4">
        <v>44652</v>
      </c>
      <c r="B452" s="5">
        <v>-22</v>
      </c>
    </row>
    <row r="453" spans="1:6" x14ac:dyDescent="0.3">
      <c r="A453" s="4">
        <v>44682</v>
      </c>
      <c r="B453" s="5">
        <v>-21.1</v>
      </c>
    </row>
    <row r="454" spans="1:6" x14ac:dyDescent="0.3">
      <c r="A454" s="4">
        <v>44713</v>
      </c>
      <c r="B454" s="5">
        <v>-23.6</v>
      </c>
    </row>
    <row r="455" spans="1:6" x14ac:dyDescent="0.3">
      <c r="A455" s="4">
        <v>44743</v>
      </c>
      <c r="B455" s="5">
        <v>-27</v>
      </c>
    </row>
    <row r="456" spans="1:6" x14ac:dyDescent="0.3">
      <c r="A456" s="4">
        <v>44774</v>
      </c>
      <c r="B456" s="5">
        <v>-25</v>
      </c>
    </row>
    <row r="457" spans="1:6" x14ac:dyDescent="0.3">
      <c r="A457" s="4">
        <v>44805</v>
      </c>
      <c r="B457" s="5">
        <v>-28.8</v>
      </c>
    </row>
    <row r="458" spans="1:6" x14ac:dyDescent="0.3">
      <c r="A458" s="4">
        <v>44835</v>
      </c>
      <c r="B458" s="5">
        <v>-27.5</v>
      </c>
    </row>
    <row r="459" spans="1:6" x14ac:dyDescent="0.3">
      <c r="A459" s="4">
        <v>44866</v>
      </c>
      <c r="B459" s="5">
        <v>-23.9</v>
      </c>
    </row>
    <row r="460" spans="1:6" x14ac:dyDescent="0.3">
      <c r="A460" s="4">
        <v>44896</v>
      </c>
      <c r="B460" s="5">
        <v>-22.1</v>
      </c>
      <c r="F460" s="7"/>
    </row>
    <row r="461" spans="1:6" x14ac:dyDescent="0.3">
      <c r="A461" s="4">
        <v>44927</v>
      </c>
      <c r="B461" s="5">
        <v>-20.7</v>
      </c>
      <c r="F461" s="7"/>
    </row>
    <row r="462" spans="1:6" x14ac:dyDescent="0.3">
      <c r="A462" s="4">
        <v>44958</v>
      </c>
      <c r="B462" s="5">
        <v>-19</v>
      </c>
      <c r="F462" s="7"/>
    </row>
    <row r="463" spans="1:6" x14ac:dyDescent="0.3">
      <c r="A463" s="4">
        <v>44986</v>
      </c>
      <c r="B463" s="5">
        <v>-19.100000000000001</v>
      </c>
      <c r="F463" s="7"/>
    </row>
    <row r="464" spans="1:6" x14ac:dyDescent="0.3">
      <c r="A464" s="4">
        <v>45017</v>
      </c>
      <c r="B464" s="5">
        <v>-17.5</v>
      </c>
    </row>
    <row r="465" spans="1:2" x14ac:dyDescent="0.3">
      <c r="A465" s="4">
        <v>45047</v>
      </c>
      <c r="B465" s="5">
        <v>-17.399999999999999</v>
      </c>
    </row>
    <row r="466" spans="1:2" x14ac:dyDescent="0.3">
      <c r="A466" s="4">
        <v>45078</v>
      </c>
      <c r="B466" s="5">
        <v>-16.100000000000001</v>
      </c>
    </row>
    <row r="467" spans="1:2" x14ac:dyDescent="0.3">
      <c r="A467" s="4">
        <v>45108</v>
      </c>
      <c r="B467" s="5">
        <v>-15.1</v>
      </c>
    </row>
    <row r="468" spans="1:2" x14ac:dyDescent="0.3">
      <c r="A468" s="4">
        <v>45139</v>
      </c>
      <c r="B468" s="5">
        <v>-16</v>
      </c>
    </row>
    <row r="469" spans="1:2" x14ac:dyDescent="0.3">
      <c r="A469" s="4">
        <v>45170</v>
      </c>
      <c r="B469" s="5">
        <v>-17.8</v>
      </c>
    </row>
    <row r="470" spans="1:2" x14ac:dyDescent="0.3">
      <c r="A470" s="4">
        <v>45200</v>
      </c>
      <c r="B470" s="5">
        <v>-17.899999999999999</v>
      </c>
    </row>
    <row r="471" spans="1:2" x14ac:dyDescent="0.3">
      <c r="A471" s="4">
        <v>45231</v>
      </c>
      <c r="B471" s="5">
        <v>-16.899999999999999</v>
      </c>
    </row>
    <row r="472" spans="1:2" x14ac:dyDescent="0.3">
      <c r="A472" s="4">
        <v>45261</v>
      </c>
      <c r="B472" s="5">
        <v>-15</v>
      </c>
    </row>
    <row r="473" spans="1:2" x14ac:dyDescent="0.3">
      <c r="A473" s="4">
        <v>45292</v>
      </c>
      <c r="B473" s="5">
        <v>-16.100000000000001</v>
      </c>
    </row>
    <row r="474" spans="1:2" x14ac:dyDescent="0.3">
      <c r="A474" s="4">
        <v>45323</v>
      </c>
      <c r="B474" s="5">
        <v>-15.5</v>
      </c>
    </row>
    <row r="475" spans="1:2" x14ac:dyDescent="0.3">
      <c r="A475" s="4">
        <v>45352</v>
      </c>
      <c r="B475" s="5">
        <v>-14.9</v>
      </c>
    </row>
    <row r="476" spans="1:2" x14ac:dyDescent="0.3">
      <c r="A476" s="4">
        <v>45383</v>
      </c>
      <c r="B476" s="5">
        <v>-14.7</v>
      </c>
    </row>
    <row r="477" spans="1:2" x14ac:dyDescent="0.3">
      <c r="A477" s="4">
        <v>45413</v>
      </c>
      <c r="B477" s="5">
        <v>-14.3</v>
      </c>
    </row>
    <row r="478" spans="1:2" x14ac:dyDescent="0.3">
      <c r="A478" s="4">
        <v>45444</v>
      </c>
      <c r="B478" s="5">
        <v>-14</v>
      </c>
    </row>
    <row r="479" spans="1:2" x14ac:dyDescent="0.3">
      <c r="A479" s="4">
        <v>45474</v>
      </c>
      <c r="B479" s="5">
        <v>-13</v>
      </c>
    </row>
    <row r="480" spans="1:2" x14ac:dyDescent="0.3">
      <c r="A480" s="4">
        <v>45505</v>
      </c>
      <c r="B480" s="5">
        <v>-13.5</v>
      </c>
    </row>
    <row r="481" spans="1:2" x14ac:dyDescent="0.3">
      <c r="A481" s="4">
        <v>45536</v>
      </c>
      <c r="B481" s="5">
        <v>-12.9</v>
      </c>
    </row>
    <row r="482" spans="1:2" x14ac:dyDescent="0.3">
      <c r="A482" s="4">
        <v>45566</v>
      </c>
      <c r="B482" s="5">
        <v>-12.5</v>
      </c>
    </row>
    <row r="483" spans="1:2" x14ac:dyDescent="0.3">
      <c r="A483" s="4">
        <v>45597</v>
      </c>
      <c r="B483" s="5">
        <v>-13.8</v>
      </c>
    </row>
    <row r="484" spans="1:2" x14ac:dyDescent="0.3">
      <c r="A484" s="4">
        <v>45627</v>
      </c>
      <c r="B484" s="5">
        <v>-14.5</v>
      </c>
    </row>
    <row r="485" spans="1:2" x14ac:dyDescent="0.3">
      <c r="A485" s="4">
        <v>45658</v>
      </c>
      <c r="B485" s="12">
        <v>-14.2</v>
      </c>
    </row>
    <row r="486" spans="1:2" x14ac:dyDescent="0.3">
      <c r="A486" s="4">
        <v>45689</v>
      </c>
      <c r="B486" s="12">
        <v>-13.6</v>
      </c>
    </row>
    <row r="487" spans="1:2" x14ac:dyDescent="0.3">
      <c r="A487" s="4">
        <v>45717</v>
      </c>
      <c r="B487" s="12">
        <v>-14.5</v>
      </c>
    </row>
    <row r="488" spans="1:2" x14ac:dyDescent="0.3">
      <c r="A488" s="4">
        <v>45748</v>
      </c>
      <c r="B488" s="12">
        <v>-16.7</v>
      </c>
    </row>
    <row r="489" spans="1:2" x14ac:dyDescent="0.3">
      <c r="A489" s="4">
        <v>45778</v>
      </c>
      <c r="B489" s="12">
        <v>-15.1</v>
      </c>
    </row>
    <row r="490" spans="1:2" x14ac:dyDescent="0.3">
      <c r="A490" s="4">
        <v>45809</v>
      </c>
      <c r="B490" s="12">
        <v>-15.3</v>
      </c>
    </row>
    <row r="491" spans="1:2" x14ac:dyDescent="0.3">
      <c r="A491" s="4">
        <v>45839</v>
      </c>
      <c r="B491" s="12">
        <v>-14.7</v>
      </c>
    </row>
    <row r="492" spans="1:2" x14ac:dyDescent="0.3">
      <c r="A492" s="4">
        <v>45870</v>
      </c>
      <c r="B492" s="12">
        <v>-15.5</v>
      </c>
    </row>
    <row r="493" spans="1:2" x14ac:dyDescent="0.3">
      <c r="A493" s="4">
        <v>45901</v>
      </c>
      <c r="B493" s="12">
        <v>-14.9</v>
      </c>
    </row>
    <row r="494" spans="1:2" x14ac:dyDescent="0.3">
      <c r="A494" s="4">
        <v>45931</v>
      </c>
      <c r="B494" s="12">
        <v>-14.2</v>
      </c>
    </row>
    <row r="495" spans="1:2" x14ac:dyDescent="0.3">
      <c r="A495" s="4">
        <v>45962</v>
      </c>
      <c r="B495" s="12">
        <v>-12.8</v>
      </c>
    </row>
    <row r="496" spans="1:2" x14ac:dyDescent="0.3">
      <c r="A496" s="4">
        <v>45992</v>
      </c>
      <c r="B496" s="12">
        <v>-13.2</v>
      </c>
    </row>
    <row r="497" spans="1:2" x14ac:dyDescent="0.3">
      <c r="A497" s="4">
        <v>46023</v>
      </c>
      <c r="B497" s="12">
        <v>-12.4</v>
      </c>
    </row>
    <row r="498" spans="1:2" x14ac:dyDescent="0.3">
      <c r="A498" s="4">
        <v>46054</v>
      </c>
      <c r="B498" s="12">
        <v>-12.3</v>
      </c>
    </row>
    <row r="499" spans="1:2" x14ac:dyDescent="0.3">
      <c r="A499" s="4">
        <v>46082</v>
      </c>
      <c r="B499" s="12">
        <v>-16.3</v>
      </c>
    </row>
    <row r="500" spans="1:2" x14ac:dyDescent="0.3">
      <c r="A500" s="4">
        <v>46113</v>
      </c>
      <c r="B500" s="12">
        <v>-20.6</v>
      </c>
    </row>
    <row r="501" spans="1:2" x14ac:dyDescent="0.3">
      <c r="A501" s="4">
        <v>46143</v>
      </c>
      <c r="B501" s="12">
        <v>-19</v>
      </c>
    </row>
    <row r="502" spans="1:2" x14ac:dyDescent="0.3">
      <c r="A502" s="4">
        <v>46174</v>
      </c>
      <c r="B502" s="12">
        <v>-17.7</v>
      </c>
    </row>
    <row r="503" spans="1:2" x14ac:dyDescent="0.3">
      <c r="A503" s="4">
        <v>46204</v>
      </c>
      <c r="B503" s="12">
        <v>-15.9</v>
      </c>
    </row>
    <row r="504" spans="1:2" x14ac:dyDescent="0.3">
      <c r="A504" s="4">
        <v>46235</v>
      </c>
      <c r="B504" s="12">
        <v>-15.5</v>
      </c>
    </row>
  </sheetData>
  <hyperlinks>
    <hyperlink ref="A3" r:id="rId1" xr:uid="{5F09D526-F365-4064-B90B-A8EA2A8734C3}"/>
  </hyperlink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D38"/>
  <sheetViews>
    <sheetView topLeftCell="A4" zoomScale="85" zoomScaleNormal="85" workbookViewId="0">
      <selection activeCell="D33" sqref="D33"/>
    </sheetView>
  </sheetViews>
  <sheetFormatPr defaultRowHeight="14.4" x14ac:dyDescent="0.3"/>
  <cols>
    <col min="3" max="3" width="11.44140625" customWidth="1"/>
  </cols>
  <sheetData>
    <row r="1" spans="1:4" x14ac:dyDescent="0.3">
      <c r="A1" t="s">
        <v>34</v>
      </c>
      <c r="D1" t="s">
        <v>36</v>
      </c>
    </row>
    <row r="2" spans="1:4" x14ac:dyDescent="0.3">
      <c r="A2" t="s">
        <v>5</v>
      </c>
      <c r="C2" t="s">
        <v>35</v>
      </c>
      <c r="D2" t="s">
        <v>5</v>
      </c>
    </row>
    <row r="3" spans="1:4" x14ac:dyDescent="0.3">
      <c r="A3" t="s">
        <v>6</v>
      </c>
      <c r="B3" s="6">
        <f>AVERAGE(Plan1!B281:B283)</f>
        <v>-13.9</v>
      </c>
      <c r="C3" s="6">
        <v>2.6872557723111479</v>
      </c>
      <c r="D3" s="6">
        <f>AVERAGE([1]Desemprego!B122:B124)</f>
        <v>7.3</v>
      </c>
    </row>
    <row r="4" spans="1:4" x14ac:dyDescent="0.3">
      <c r="A4" t="s">
        <v>7</v>
      </c>
      <c r="B4" s="6">
        <f>AVERAGE(Plan1!B284:B286)</f>
        <v>-17</v>
      </c>
      <c r="C4" s="6">
        <v>2.1940228660747518</v>
      </c>
      <c r="D4" s="6">
        <f>AVERAGE([1]Desemprego!B125:B127)</f>
        <v>7.4333333333333336</v>
      </c>
    </row>
    <row r="5" spans="1:4" x14ac:dyDescent="0.3">
      <c r="A5" t="s">
        <v>8</v>
      </c>
      <c r="B5" s="6">
        <f>AVERAGE(Plan1!B287:B289)</f>
        <v>-20.166666666666664</v>
      </c>
      <c r="C5" s="6">
        <v>1.4937435945743927</v>
      </c>
      <c r="D5" s="6">
        <f>AVERAGE([1]Desemprego!B128:B130)</f>
        <v>7.6000000000000005</v>
      </c>
    </row>
    <row r="6" spans="1:4" x14ac:dyDescent="0.3">
      <c r="A6" t="s">
        <v>9</v>
      </c>
      <c r="B6" s="6">
        <f>AVERAGE(Plan1!B290:B292)</f>
        <v>-21.533333333333331</v>
      </c>
      <c r="C6" s="6">
        <v>0.37062125002291779</v>
      </c>
      <c r="D6" s="6">
        <f>AVERAGE([1]Desemprego!B131:B133)</f>
        <v>8.0333333333333332</v>
      </c>
    </row>
    <row r="7" spans="1:4" x14ac:dyDescent="0.3">
      <c r="A7" t="s">
        <v>10</v>
      </c>
      <c r="B7" s="6">
        <f>AVERAGE(Plan1!B293:B295)</f>
        <v>-23.3</v>
      </c>
      <c r="C7" s="6">
        <v>-1.5972498368881261</v>
      </c>
      <c r="D7" s="6">
        <f>AVERAGE([1]Desemprego!B134:B136)</f>
        <v>9</v>
      </c>
    </row>
    <row r="8" spans="1:4" x14ac:dyDescent="0.3">
      <c r="A8" t="s">
        <v>11</v>
      </c>
      <c r="B8" s="6">
        <f>AVERAGE(Plan1!B296:B298)</f>
        <v>-20.366666666666664</v>
      </c>
      <c r="C8" s="6">
        <v>-3.23595424619878</v>
      </c>
      <c r="D8" s="6">
        <f>AVERAGE([1]Desemprego!B137:B139)</f>
        <v>9.6</v>
      </c>
    </row>
    <row r="9" spans="1:4" x14ac:dyDescent="0.3">
      <c r="A9" t="s">
        <v>12</v>
      </c>
      <c r="B9" s="6">
        <f>AVERAGE(Plan1!B299:B301)</f>
        <v>-15.433333333333332</v>
      </c>
      <c r="C9" s="6">
        <v>-4.4111784841110779</v>
      </c>
      <c r="D9" s="6">
        <f>AVERAGE([1]Desemprego!B140:B142)</f>
        <v>9.9</v>
      </c>
    </row>
    <row r="10" spans="1:4" x14ac:dyDescent="0.3">
      <c r="A10" t="s">
        <v>13</v>
      </c>
      <c r="B10" s="6">
        <f>AVERAGE(Plan1!B302:B304)</f>
        <v>-11.866666666666667</v>
      </c>
      <c r="C10" s="6">
        <v>-4.4753402723802571</v>
      </c>
      <c r="D10" s="6">
        <f>AVERAGE([1]Desemprego!B143:B145)</f>
        <v>10.1</v>
      </c>
    </row>
    <row r="11" spans="1:4" x14ac:dyDescent="0.3">
      <c r="A11" t="s">
        <v>14</v>
      </c>
      <c r="B11" s="6">
        <f>AVERAGE(Plan1!B305:B307)</f>
        <v>-12.4</v>
      </c>
      <c r="C11" s="6">
        <v>-2.8781160639626213</v>
      </c>
      <c r="D11" s="6">
        <f>AVERAGE([1]Desemprego!B146:B148)</f>
        <v>10.199999999999999</v>
      </c>
    </row>
    <row r="12" spans="1:4" x14ac:dyDescent="0.3">
      <c r="A12" t="s">
        <v>15</v>
      </c>
      <c r="B12" s="6">
        <f>AVERAGE(Plan1!B308:B310)</f>
        <v>-14.6</v>
      </c>
      <c r="C12" s="6">
        <v>-0.98157050395242251</v>
      </c>
      <c r="D12" s="6">
        <f>AVERAGE([1]Desemprego!B149:B151)</f>
        <v>10.3</v>
      </c>
    </row>
    <row r="13" spans="1:4" x14ac:dyDescent="0.3">
      <c r="A13" t="s">
        <v>16</v>
      </c>
      <c r="B13" s="6">
        <f>AVERAGE(Plan1!B311:B313)</f>
        <v>-13.433333333333332</v>
      </c>
      <c r="C13" s="6">
        <v>0.76697121236672938</v>
      </c>
      <c r="D13" s="6">
        <f>AVERAGE([1]Desemprego!B144:B152)</f>
        <v>10.21111111111111</v>
      </c>
    </row>
    <row r="14" spans="1:4" x14ac:dyDescent="0.3">
      <c r="A14" t="s">
        <v>18</v>
      </c>
      <c r="B14" s="6">
        <f>AVERAGE(Plan1!B314:B316)</f>
        <v>-12.799999999999999</v>
      </c>
      <c r="C14" s="6">
        <v>1.9596224398928497</v>
      </c>
      <c r="D14" s="6">
        <f>AVERAGE([1]Desemprego!B155:B157)</f>
        <v>10.133333333333333</v>
      </c>
    </row>
    <row r="15" spans="1:4" x14ac:dyDescent="0.3">
      <c r="A15" t="s">
        <v>17</v>
      </c>
      <c r="B15" s="6">
        <f>AVERAGE(Plan1!B317:B319)</f>
        <v>-12.866666666666667</v>
      </c>
      <c r="C15" s="6">
        <v>2.4239330966738581</v>
      </c>
      <c r="D15" s="6">
        <f>AVERAGE([1]Desemprego!B158:B160)</f>
        <v>10.033333333333333</v>
      </c>
    </row>
    <row r="16" spans="1:4" x14ac:dyDescent="0.3">
      <c r="A16" t="s">
        <v>19</v>
      </c>
      <c r="B16" s="6">
        <f>AVERAGE(Plan1!B320:B322)</f>
        <v>-14.366666666666667</v>
      </c>
      <c r="C16" s="6">
        <v>2.3183285608710413</v>
      </c>
      <c r="D16" s="6">
        <f>AVERAGE([1]Desemprego!B161:B163)</f>
        <v>10</v>
      </c>
    </row>
    <row r="17" spans="1:4" x14ac:dyDescent="0.3">
      <c r="A17" t="s">
        <v>20</v>
      </c>
      <c r="B17" s="6">
        <f>AVERAGE(Plan1!B323:B325)</f>
        <v>-16.666666666666668</v>
      </c>
      <c r="C17" s="6">
        <v>2.0913229424094126</v>
      </c>
      <c r="D17" s="6">
        <f>AVERAGE([1]Desemprego!B164:B166)</f>
        <v>10.233333333333333</v>
      </c>
    </row>
    <row r="18" spans="1:4" x14ac:dyDescent="0.3">
      <c r="A18" t="s">
        <v>21</v>
      </c>
      <c r="B18" s="6">
        <f>AVERAGE(Plan1!B326:B328)</f>
        <v>-19.100000000000001</v>
      </c>
      <c r="C18" s="6">
        <v>1.6639662805082889</v>
      </c>
      <c r="D18" s="6">
        <f>AVERAGE([1]Desemprego!B167:B169)</f>
        <v>10.6</v>
      </c>
    </row>
    <row r="19" spans="1:4" x14ac:dyDescent="0.3">
      <c r="A19" t="s">
        <v>22</v>
      </c>
      <c r="B19" s="6">
        <f>AVERAGE(Plan1!B329:B331)</f>
        <v>-18.033333333333335</v>
      </c>
      <c r="C19" s="6">
        <v>0.87301952066556332</v>
      </c>
      <c r="D19" s="6">
        <f>AVERAGE([1]Desemprego!B170:B172)</f>
        <v>10.933333333333335</v>
      </c>
    </row>
    <row r="20" spans="1:4" x14ac:dyDescent="0.3">
      <c r="A20" t="s">
        <v>23</v>
      </c>
      <c r="B20" s="6">
        <f>AVERAGE(Plan1!B332:B334)</f>
        <v>-18.2</v>
      </c>
      <c r="C20" s="6">
        <v>0.25948312529473494</v>
      </c>
      <c r="D20" s="6">
        <f>AVERAGE([1]Desemprego!B173:B175)</f>
        <v>11.299999999999999</v>
      </c>
    </row>
    <row r="21" spans="1:4" x14ac:dyDescent="0.3">
      <c r="A21" t="s">
        <v>24</v>
      </c>
      <c r="B21" s="6">
        <f>AVERAGE(Plan1!B335:B337)</f>
        <v>-20.333333333333332</v>
      </c>
      <c r="C21" s="6">
        <v>-0.28058369943908534</v>
      </c>
      <c r="D21" s="6">
        <f>AVERAGE([1]Desemprego!B176:B178)</f>
        <v>11.533333333333333</v>
      </c>
    </row>
    <row r="22" spans="1:4" x14ac:dyDescent="0.3">
      <c r="A22" t="s">
        <v>25</v>
      </c>
      <c r="B22" s="6">
        <f>AVERAGE(Plan1!B338:B340)</f>
        <v>-21.900000000000002</v>
      </c>
      <c r="C22" s="6">
        <v>-0.66860750039667849</v>
      </c>
      <c r="D22" s="6">
        <f>AVERAGE([1]Desemprego!B179:B181)</f>
        <v>11.799999999999999</v>
      </c>
    </row>
    <row r="23" spans="1:4" x14ac:dyDescent="0.3">
      <c r="A23" t="s">
        <v>26</v>
      </c>
      <c r="B23" s="6">
        <f>AVERAGE(Plan1!B341:B343)</f>
        <v>-20.366666666666664</v>
      </c>
      <c r="C23" s="6">
        <v>-0.88551119597165551</v>
      </c>
      <c r="D23" s="6">
        <f>AVERAGE([1]Desemprego!B182:B184)</f>
        <v>12.066666666666668</v>
      </c>
    </row>
    <row r="24" spans="1:4" x14ac:dyDescent="0.3">
      <c r="A24" t="s">
        <v>27</v>
      </c>
      <c r="B24" s="6">
        <f>AVERAGE(Plan1!B344:B346)</f>
        <v>-19.099999999999998</v>
      </c>
      <c r="C24" s="6">
        <v>-0.87518869513925068</v>
      </c>
      <c r="D24" s="6">
        <f>AVERAGE([1]Desemprego!B185:B187)</f>
        <v>12.066666666666668</v>
      </c>
    </row>
    <row r="25" spans="1:4" x14ac:dyDescent="0.3">
      <c r="A25" t="s">
        <v>28</v>
      </c>
      <c r="B25" s="6">
        <f>AVERAGE(Plan1!B347:B349)</f>
        <v>-16.733333333333334</v>
      </c>
      <c r="C25" s="6">
        <v>-0.76718615231509135</v>
      </c>
      <c r="D25" s="6">
        <f>AVERAGE([1]Desemprego!B188:B190)</f>
        <v>12.033333333333333</v>
      </c>
    </row>
    <row r="26" spans="1:4" x14ac:dyDescent="0.3">
      <c r="A26" t="s">
        <v>29</v>
      </c>
      <c r="B26" s="6">
        <f>AVERAGE(Plan1!B350:B352)</f>
        <v>-14.700000000000001</v>
      </c>
      <c r="C26" s="6">
        <v>-0.44597784926869721</v>
      </c>
      <c r="D26" s="6">
        <f>AVERAGE([1]Desemprego!B191:B193)</f>
        <v>11.933333333333332</v>
      </c>
    </row>
    <row r="27" spans="1:4" x14ac:dyDescent="0.3">
      <c r="A27" t="s">
        <v>30</v>
      </c>
      <c r="B27" s="6">
        <f>AVERAGE(Plan1!B353:B355)</f>
        <v>-12.333333333333334</v>
      </c>
      <c r="C27" s="6">
        <v>0.12225447823153157</v>
      </c>
      <c r="D27" s="6">
        <f>AVERAGE([1]Desemprego!B194:B196)</f>
        <v>11.866666666666667</v>
      </c>
    </row>
    <row r="28" spans="1:4" x14ac:dyDescent="0.3">
      <c r="A28" t="s">
        <v>31</v>
      </c>
      <c r="B28" s="6">
        <f>AVERAGE(Plan1!B356:B358)</f>
        <v>-10.466666666666667</v>
      </c>
      <c r="C28" s="6">
        <v>0.47483146397935272</v>
      </c>
      <c r="D28" s="6">
        <f>AVERAGE([1]Desemprego!B197:B199)</f>
        <v>11.633333333333333</v>
      </c>
    </row>
    <row r="29" spans="1:4" x14ac:dyDescent="0.3">
      <c r="A29" t="s">
        <v>32</v>
      </c>
      <c r="B29" s="6">
        <f>AVERAGE(Plan1!B359:B361)</f>
        <v>-11.266666666666666</v>
      </c>
      <c r="C29" s="6">
        <v>0.75513795186477051</v>
      </c>
      <c r="D29" s="6">
        <f>AVERAGE([1]Desemprego!B200:B202)</f>
        <v>11.533333333333333</v>
      </c>
    </row>
    <row r="30" spans="1:4" x14ac:dyDescent="0.3">
      <c r="A30" t="s">
        <v>33</v>
      </c>
      <c r="B30" s="6">
        <f>AVERAGE(Plan1!B362:B364)</f>
        <v>-11.433333333333335</v>
      </c>
      <c r="C30" s="6">
        <v>0.9</v>
      </c>
      <c r="D30" s="6">
        <f>AVERAGE([1]Desemprego!B203:B205)</f>
        <v>11.433333333333332</v>
      </c>
    </row>
    <row r="31" spans="1:4" x14ac:dyDescent="0.3">
      <c r="A31" t="s">
        <v>37</v>
      </c>
      <c r="B31" s="6">
        <f>AVERAGE(Plan1!B365:B367)</f>
        <v>-8.5666666666666682</v>
      </c>
      <c r="C31" s="6"/>
      <c r="D31" s="6">
        <f>AVERAGE([1]Desemprego!B204:B206)</f>
        <v>11.366666666666667</v>
      </c>
    </row>
    <row r="32" spans="1:4" x14ac:dyDescent="0.3">
      <c r="A32" t="s">
        <v>38</v>
      </c>
      <c r="B32" s="6">
        <f>AVERAGE(Plan1!B368:B370)</f>
        <v>-7.8</v>
      </c>
      <c r="C32" s="6"/>
      <c r="D32" s="6">
        <f>AVERAGE([1]Desemprego!B205:B207)</f>
        <v>11.266666666666666</v>
      </c>
    </row>
    <row r="33" spans="1:4" x14ac:dyDescent="0.3">
      <c r="A33" t="s">
        <v>39</v>
      </c>
      <c r="B33" s="6">
        <f>AVERAGE(Plan1!B371:B373)</f>
        <v>-8.2333333333333343</v>
      </c>
      <c r="C33" s="6"/>
      <c r="D33" s="6">
        <f>AVERAGE([1]Desemprego!B206:B208)</f>
        <v>11.233333333333334</v>
      </c>
    </row>
    <row r="34" spans="1:4" x14ac:dyDescent="0.3">
      <c r="A34" t="s">
        <v>40</v>
      </c>
      <c r="B34" s="6">
        <f>AVERAGE(Plan1!B374:B376)</f>
        <v>-6.6333333333333329</v>
      </c>
      <c r="C34" s="6"/>
      <c r="D34" s="6">
        <f>AVERAGE([1]Desemprego!B207:B209)</f>
        <v>11.166666666666666</v>
      </c>
    </row>
    <row r="35" spans="1:4" x14ac:dyDescent="0.3">
      <c r="A35" t="s">
        <v>41</v>
      </c>
      <c r="B35" s="6">
        <f>AVERAGE(Plan1!B377:B379)</f>
        <v>-8.1</v>
      </c>
      <c r="D35" s="6">
        <f>AVERAGE([1]Desemprego!B208:B210)</f>
        <v>11.1</v>
      </c>
    </row>
    <row r="36" spans="1:4" x14ac:dyDescent="0.3">
      <c r="A36" t="s">
        <v>42</v>
      </c>
      <c r="B36" s="6">
        <f>AVERAGE(Plan1!B380:B382)</f>
        <v>-8.7333333333333325</v>
      </c>
      <c r="D36" s="6">
        <f>AVERAGE([1]Desemprego!B209:B211)</f>
        <v>11.033333333333333</v>
      </c>
    </row>
    <row r="37" spans="1:4" x14ac:dyDescent="0.3">
      <c r="D37" s="6">
        <f>AVERAGE([1]Desemprego!B210:B212)</f>
        <v>10.933333333333332</v>
      </c>
    </row>
    <row r="38" spans="1:4" x14ac:dyDescent="0.3">
      <c r="D38" s="6">
        <f>AVERAGE([1]Desemprego!B211:B213)</f>
        <v>10.833333333333334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</dc:creator>
  <cp:lastModifiedBy>macro@mbassociados.com.br</cp:lastModifiedBy>
  <dcterms:created xsi:type="dcterms:W3CDTF">2010-07-29T18:53:36Z</dcterms:created>
  <dcterms:modified xsi:type="dcterms:W3CDTF">2026-08-21T17:07:58Z</dcterms:modified>
</cp:coreProperties>
</file>